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1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 a="1"/>
  <c r="F20" i="1" s="1"/>
  <c r="G21" i="1" l="1"/>
  <c r="F21" i="1"/>
  <c r="G20" i="1"/>
</calcChain>
</file>

<file path=xl/sharedStrings.xml><?xml version="1.0" encoding="utf-8"?>
<sst xmlns="http://schemas.openxmlformats.org/spreadsheetml/2006/main" count="3" uniqueCount="3">
  <si>
    <t>slope</t>
  </si>
  <si>
    <t>y-intercept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</si>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</sst>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C vs. T</a:t>
            </a:r>
          </a:p>
        </c:rich>
      </c:tx>
      <c:layout>
        <c:manualLayout>
          <c:xMode val="edge"/>
          <c:yMode val="edge"/>
          <c:x val="0.514138932337178"/>
          <c:y val="3.5320063742981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4553165169301854"/>
                  <c:y val="-3.76849320529114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Sheet1!$C$3:$C$25</c:f>
              <c:numCache>
                <c:formatCode>0.0</c:formatCode>
                <c:ptCount val="23"/>
                <c:pt idx="0">
                  <c:v>28.2</c:v>
                </c:pt>
                <c:pt idx="1">
                  <c:v>33.200000000000003</c:v>
                </c:pt>
                <c:pt idx="2">
                  <c:v>38.1</c:v>
                </c:pt>
                <c:pt idx="3">
                  <c:v>43.6</c:v>
                </c:pt>
                <c:pt idx="4">
                  <c:v>47.4</c:v>
                </c:pt>
                <c:pt idx="5">
                  <c:v>51.7</c:v>
                </c:pt>
                <c:pt idx="6">
                  <c:v>56.8</c:v>
                </c:pt>
                <c:pt idx="7">
                  <c:v>62.7</c:v>
                </c:pt>
              </c:numCache>
            </c:numRef>
          </c:xVal>
          <c:yVal>
            <c:numRef>
              <c:f>Sheet1!$D$3:$D$25</c:f>
              <c:numCache>
                <c:formatCode>0.000</c:formatCode>
                <c:ptCount val="23"/>
                <c:pt idx="0">
                  <c:v>321.54300000000001</c:v>
                </c:pt>
                <c:pt idx="1">
                  <c:v>320.77</c:v>
                </c:pt>
                <c:pt idx="2">
                  <c:v>328.85700000000003</c:v>
                </c:pt>
                <c:pt idx="3">
                  <c:v>334.44799999999998</c:v>
                </c:pt>
                <c:pt idx="4">
                  <c:v>329.12799999999999</c:v>
                </c:pt>
                <c:pt idx="5">
                  <c:v>333.983</c:v>
                </c:pt>
                <c:pt idx="6">
                  <c:v>338.983</c:v>
                </c:pt>
                <c:pt idx="7">
                  <c:v>342.46600000000001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12625280"/>
        <c:axId val="-512622560"/>
      </c:scatterChart>
      <c:valAx>
        <c:axId val="-51262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</a:t>
                </a:r>
                <a:r>
                  <a:rPr lang="en-US" sz="1400" baseline="0"/>
                  <a:t> (C)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53633289248667482"/>
              <c:y val="0.83464323490994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2622560"/>
        <c:crosses val="autoZero"/>
        <c:crossBetween val="midCat"/>
      </c:valAx>
      <c:valAx>
        <c:axId val="-5126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 (m/s)</a:t>
                </a:r>
              </a:p>
            </c:rich>
          </c:tx>
          <c:layout>
            <c:manualLayout>
              <c:xMode val="edge"/>
              <c:yMode val="edge"/>
              <c:x val="2.3350837881383996E-2"/>
              <c:y val="0.33704703872321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262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323848</xdr:colOff>
      <xdr:row>2</xdr:row>
      <xdr:rowOff>90487</xdr:rowOff>
    </xdr:from>
    <xdr:to>
      <xdr:col>16</xdr:col>
      <xdr:colOff>276225</xdr:colOff>
      <xdr:row>13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5"/>
  <sheetViews>
    <sheetView tabSelected="1" workbookViewId="0">
      <selection activeCell="F15" sqref="F15"/>
    </sheetView>
  </sheetViews>
  <sheetFormatPr defaultRowHeight="15" x14ac:dyDescent="0.25"/>
  <cols>
    <col min="5" max="5" width="14" customWidth="1"/>
    <col min="6" max="6" width="14.42578125" customWidth="1"/>
    <col min="7" max="7" width="15.7109375" customWidth="1"/>
  </cols>
  <sheetData>
    <row r="3" spans="3:4" x14ac:dyDescent="0.25">
      <c r="C3" s="3">
        <v>28.2</v>
      </c>
      <c r="D3" s="4">
        <v>321.54300000000001</v>
      </c>
    </row>
    <row r="4" spans="3:4" x14ac:dyDescent="0.25">
      <c r="C4" s="3">
        <v>33.200000000000003</v>
      </c>
      <c r="D4" s="4">
        <v>320.77</v>
      </c>
    </row>
    <row r="5" spans="3:4" x14ac:dyDescent="0.25">
      <c r="C5" s="3">
        <v>38.1</v>
      </c>
      <c r="D5" s="4">
        <v>328.85700000000003</v>
      </c>
    </row>
    <row r="6" spans="3:4" x14ac:dyDescent="0.25">
      <c r="C6" s="3">
        <v>43.6</v>
      </c>
      <c r="D6" s="4">
        <v>334.44799999999998</v>
      </c>
    </row>
    <row r="7" spans="3:4" x14ac:dyDescent="0.25">
      <c r="C7" s="3">
        <v>47.4</v>
      </c>
      <c r="D7" s="4">
        <v>329.12799999999999</v>
      </c>
    </row>
    <row r="8" spans="3:4" x14ac:dyDescent="0.25">
      <c r="C8" s="3">
        <v>51.7</v>
      </c>
      <c r="D8" s="4">
        <v>333.983</v>
      </c>
    </row>
    <row r="9" spans="3:4" x14ac:dyDescent="0.25">
      <c r="C9" s="3">
        <v>56.8</v>
      </c>
      <c r="D9" s="4">
        <v>338.983</v>
      </c>
    </row>
    <row r="10" spans="3:4" x14ac:dyDescent="0.25">
      <c r="C10" s="3">
        <v>62.7</v>
      </c>
      <c r="D10" s="4">
        <v>342.46600000000001</v>
      </c>
    </row>
    <row r="11" spans="3:4" x14ac:dyDescent="0.25">
      <c r="C11" s="1"/>
      <c r="D11" s="2"/>
    </row>
    <row r="12" spans="3:4" x14ac:dyDescent="0.25">
      <c r="C12" s="1"/>
      <c r="D12" s="2"/>
    </row>
    <row r="15" spans="3:4" x14ac:dyDescent="0.25">
      <c r="C15" s="1"/>
      <c r="D15" s="2"/>
    </row>
    <row r="16" spans="3:4" x14ac:dyDescent="0.25">
      <c r="C16" s="1"/>
      <c r="D16" s="2"/>
    </row>
    <row r="19" spans="3:7" ht="18.75" x14ac:dyDescent="0.3">
      <c r="C19" s="1"/>
      <c r="D19" s="2"/>
      <c r="E19" s="5"/>
      <c r="F19" s="6" t="s">
        <v>0</v>
      </c>
      <c r="G19" s="6" t="s">
        <v>1</v>
      </c>
    </row>
    <row r="20" spans="3:7" ht="18.75" x14ac:dyDescent="0.3">
      <c r="C20" s="1"/>
      <c r="D20" s="2"/>
      <c r="E20" s="5"/>
      <c r="F20" s="5">
        <f t="array" ref="F20:G21">LINEST(D3:D10,C3:C10,TRUE,TRUE)</f>
        <v>0.6178750216597465</v>
      </c>
      <c r="G20" s="5">
        <v>303.33657558320868</v>
      </c>
    </row>
    <row r="21" spans="3:7" ht="18.75" x14ac:dyDescent="0.3">
      <c r="C21" s="1"/>
      <c r="D21" s="2"/>
      <c r="E21" s="6" t="s">
        <v>2</v>
      </c>
      <c r="F21" s="5">
        <v>8.8516562514418723E-2</v>
      </c>
      <c r="G21" s="5">
        <v>4.1194962954008361</v>
      </c>
    </row>
    <row r="22" spans="3:7" x14ac:dyDescent="0.25">
      <c r="C22" s="1"/>
      <c r="D22" s="2"/>
    </row>
    <row r="23" spans="3:7" x14ac:dyDescent="0.25">
      <c r="C23" s="1"/>
      <c r="D23" s="2"/>
    </row>
    <row r="24" spans="3:7" x14ac:dyDescent="0.25">
      <c r="C24" s="1"/>
      <c r="D24" s="2"/>
    </row>
    <row r="25" spans="3:7" x14ac:dyDescent="0.25">
      <c r="C25" s="1"/>
      <c r="D2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2018-07-23T22:02:15Z</dcterms:created>
  <dcterms:modified xsi:type="dcterms:W3CDTF">2018-07-26T20:33:26Z</dcterms:modified>
</cp:coreProperties>
</file>