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charts/colors2.xml" ContentType="application/vnd.ms-office.chartcolorstyle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charts/style2.xml" ContentType="application/vnd.ms-office.chartstyle+xml"/>
  <Override PartName="/xl/charts/colors1.xml" ContentType="application/vnd.ms-office.chartcolorstyle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2.xml" ContentType="application/vnd.openxmlformats-officedocument.drawingml.chart+xml"/>
  <Override PartName="/xl/charts/chart1.xml" ContentType="application/vnd.openxmlformats-officedocument.drawingml.chart+xml"/>
  <Override PartName="/xl/charts/style1.xml" ContentType="application/vnd.ms-office.chartstyle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6" rupBuild="18201"/>
  <workbookPr/>
  <mc:AlternateContent xmlns:mc="http://schemas.openxmlformats.org/markup-compatibility/2006">
    <mc:Choice Requires="x15">
      <x15ac:absPath xmlns:x15ac="http://schemas.microsoft.com/office/spreadsheetml/2010/11/ac" url="C:\Users\YOGA920\Desktop\"/>
    </mc:Choice>
  </mc:AlternateContent>
  <bookViews>
    <workbookView xWindow="0" yWindow="0" windowWidth="12170" windowHeight="5775" xr2:uid="{00000000-000D-0000-FFFF-FFFF00000000}"/>
  </bookViews>
  <sheets>
    <sheet name="Sheet1" sheetId="1" r:id="rId1"/>
  </sheets>
  <externalReferences>
    <externalReference r:id="rId2"/>
  </externalReferences>
  <calcPr calcId="171026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70" i="1" l="1"/>
  <c r="A71" i="1"/>
  <c r="B69" i="1"/>
  <c r="B71" i="1"/>
  <c r="A72" i="1"/>
  <c r="B70" i="1"/>
  <c r="B72" i="1"/>
  <c r="A73" i="1"/>
  <c r="A74" i="1"/>
  <c r="B73" i="1"/>
  <c r="A75" i="1"/>
  <c r="B74" i="1"/>
  <c r="A76" i="1"/>
  <c r="B75" i="1"/>
  <c r="B76" i="1"/>
  <c r="A77" i="1"/>
  <c r="B77" i="1"/>
</calcChain>
</file>

<file path=xl/sharedStrings.xml><?xml version="1.0" encoding="utf-8"?>
<sst xmlns="http://schemas.openxmlformats.org/spreadsheetml/2006/main" count="91" uniqueCount="77">
  <si>
    <t>Physics 211</t>
  </si>
  <si>
    <t>Nihad Abu Awwad</t>
  </si>
  <si>
    <t>Student's Name: Ameed Mahanjeh</t>
  </si>
  <si>
    <t>No.1181623</t>
  </si>
  <si>
    <t xml:space="preserve">Partners Names: </t>
  </si>
  <si>
    <t>Remah Dahdoul 1181771</t>
  </si>
  <si>
    <t>Nadea Jamal 1180279</t>
  </si>
  <si>
    <t>Instructer: Nihad Abu Awwad</t>
  </si>
  <si>
    <t>Section: 1</t>
  </si>
  <si>
    <t>Date: 27/10/2019</t>
  </si>
  <si>
    <t>Experiment 7</t>
  </si>
  <si>
    <t>Sound Waves</t>
  </si>
  <si>
    <t>-Abstract:</t>
  </si>
  <si>
    <t xml:space="preserve">The experiment aimed to find the speed of sound waves in air. By generating </t>
  </si>
  <si>
    <t>sound waves and determining the pipe length for the first and second harmonic</t>
  </si>
  <si>
    <t>an antinode at the open end of a tube that is closed at one end. The conditions</t>
  </si>
  <si>
    <t xml:space="preserve"> Resonance results from the formation of a node at the closed end and </t>
  </si>
  <si>
    <t>Theory:</t>
  </si>
  <si>
    <r>
      <t xml:space="preserve"> acceptable, and the end correction was: e </t>
    </r>
    <r>
      <rPr>
        <sz val="14"/>
        <color theme="1"/>
        <rFont val="Calibri"/>
        <family val="2"/>
      </rPr>
      <t>± Δ</t>
    </r>
    <r>
      <rPr>
        <sz val="14"/>
        <color theme="1"/>
        <rFont val="Calibri"/>
        <family val="2"/>
        <scheme val="minor"/>
      </rPr>
      <t xml:space="preserve">e =            m. </t>
    </r>
  </si>
  <si>
    <t xml:space="preserve"> for the first and second resonances are: </t>
  </si>
  <si>
    <t>But,</t>
  </si>
  <si>
    <t xml:space="preserve"> Form 1 &amp; 2</t>
  </si>
  <si>
    <r>
      <t>v</t>
    </r>
    <r>
      <rPr>
        <vertAlign val="subscript"/>
        <sz val="11"/>
        <color theme="1"/>
        <rFont val="Calibri"/>
        <family val="2"/>
        <scheme val="minor"/>
      </rPr>
      <t>s</t>
    </r>
    <r>
      <rPr>
        <sz val="11"/>
        <color theme="1"/>
        <rFont val="Calibri"/>
        <family val="2"/>
        <scheme val="minor"/>
      </rPr>
      <t>=fλ</t>
    </r>
  </si>
  <si>
    <r>
      <t>v</t>
    </r>
    <r>
      <rPr>
        <vertAlign val="subscript"/>
        <sz val="11"/>
        <color theme="1"/>
        <rFont val="Calibri"/>
        <family val="2"/>
        <scheme val="minor"/>
      </rPr>
      <t>s</t>
    </r>
    <r>
      <rPr>
        <sz val="11"/>
        <color theme="1"/>
        <rFont val="Calibri"/>
        <family val="2"/>
        <scheme val="minor"/>
      </rPr>
      <t>=2f(L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-L</t>
    </r>
    <r>
      <rPr>
        <vertAlign val="sub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>)</t>
    </r>
  </si>
  <si>
    <r>
      <rPr>
        <b/>
        <sz val="14"/>
        <color theme="1"/>
        <rFont val="Calibri"/>
        <family val="2"/>
        <scheme val="minor"/>
      </rPr>
      <t>- Procedure:</t>
    </r>
  </si>
  <si>
    <t xml:space="preserve"> 1.The signal generator was used to give different frequencies,Start with</t>
  </si>
  <si>
    <r>
      <t xml:space="preserve">3.  From the graphs, the speed of sound </t>
    </r>
    <r>
      <rPr>
        <b/>
        <sz val="14"/>
        <color theme="1"/>
        <rFont val="Calibri"/>
        <family val="2"/>
        <scheme val="minor"/>
      </rPr>
      <t>v</t>
    </r>
    <r>
      <rPr>
        <b/>
        <vertAlign val="subscript"/>
        <sz val="14"/>
        <color theme="1"/>
        <rFont val="Calibri"/>
        <family val="2"/>
        <scheme val="minor"/>
      </rPr>
      <t>s</t>
    </r>
    <r>
      <rPr>
        <vertAlign val="subscript"/>
        <sz val="14"/>
        <color theme="1"/>
        <rFont val="Calibri"/>
        <family val="2"/>
        <scheme val="minor"/>
      </rPr>
      <t xml:space="preserve"> </t>
    </r>
    <r>
      <rPr>
        <sz val="14"/>
        <color theme="1"/>
        <rFont val="Calibri"/>
        <family val="2"/>
        <scheme val="minor"/>
      </rPr>
      <t xml:space="preserve">and the end correction </t>
    </r>
    <r>
      <rPr>
        <b/>
        <sz val="14"/>
        <color theme="1"/>
        <rFont val="Calibri"/>
        <family val="2"/>
        <scheme val="minor"/>
      </rPr>
      <t>e</t>
    </r>
    <r>
      <rPr>
        <sz val="14"/>
        <color theme="1"/>
        <rFont val="Calibri"/>
        <family val="2"/>
        <scheme val="minor"/>
      </rPr>
      <t xml:space="preserve"> was calculated</t>
    </r>
  </si>
  <si>
    <r>
      <t xml:space="preserve">2. </t>
    </r>
    <r>
      <rPr>
        <b/>
        <sz val="14"/>
        <color theme="1"/>
        <rFont val="Calibri"/>
        <family val="2"/>
        <scheme val="minor"/>
      </rPr>
      <t>L</t>
    </r>
    <r>
      <rPr>
        <b/>
        <vertAlign val="subscript"/>
        <sz val="14"/>
        <color theme="1"/>
        <rFont val="Calibri"/>
        <family val="2"/>
        <scheme val="minor"/>
      </rPr>
      <t>1</t>
    </r>
    <r>
      <rPr>
        <b/>
        <sz val="14"/>
        <color theme="1"/>
        <rFont val="Calibri"/>
        <family val="2"/>
        <scheme val="minor"/>
      </rPr>
      <t xml:space="preserve"> &amp; L</t>
    </r>
    <r>
      <rPr>
        <b/>
        <vertAlign val="subscript"/>
        <sz val="14"/>
        <color theme="1"/>
        <rFont val="Calibri"/>
        <family val="2"/>
        <scheme val="minor"/>
      </rPr>
      <t>2</t>
    </r>
    <r>
      <rPr>
        <sz val="14"/>
        <color theme="1"/>
        <rFont val="Calibri"/>
        <family val="2"/>
        <scheme val="minor"/>
      </rPr>
      <t xml:space="preserve"> Vs </t>
    </r>
    <r>
      <rPr>
        <b/>
        <sz val="14"/>
        <color theme="1"/>
        <rFont val="Calibri"/>
        <family val="2"/>
        <scheme val="minor"/>
      </rPr>
      <t xml:space="preserve">T </t>
    </r>
    <r>
      <rPr>
        <sz val="14"/>
        <color theme="1"/>
        <rFont val="Calibri"/>
        <family val="2"/>
        <scheme val="minor"/>
      </rPr>
      <t>(Periodic time) was  Ploted in agraph paper (by excel programing)</t>
    </r>
  </si>
  <si>
    <r>
      <t xml:space="preserve"> times and find </t>
    </r>
    <r>
      <rPr>
        <b/>
        <sz val="14"/>
        <color theme="1"/>
        <rFont val="Calibri"/>
        <family val="2"/>
        <scheme val="minor"/>
      </rPr>
      <t>L</t>
    </r>
    <r>
      <rPr>
        <b/>
        <vertAlign val="subscript"/>
        <sz val="14"/>
        <color theme="1"/>
        <rFont val="Calibri"/>
        <family val="2"/>
        <scheme val="minor"/>
      </rPr>
      <t>1</t>
    </r>
    <r>
      <rPr>
        <b/>
        <sz val="14"/>
        <color theme="1"/>
        <rFont val="Calibri"/>
        <family val="2"/>
        <scheme val="minor"/>
      </rPr>
      <t xml:space="preserve"> &amp; L</t>
    </r>
    <r>
      <rPr>
        <b/>
        <vertAlign val="subscript"/>
        <sz val="14"/>
        <color theme="1"/>
        <rFont val="Calibri"/>
        <family val="2"/>
        <scheme val="minor"/>
      </rPr>
      <t>2</t>
    </r>
    <r>
      <rPr>
        <sz val="14"/>
        <color theme="1"/>
        <rFont val="Calibri"/>
        <family val="2"/>
        <scheme val="minor"/>
      </rPr>
      <t xml:space="preserve"> for each frequency. </t>
    </r>
  </si>
  <si>
    <r>
      <t xml:space="preserve"> frequency =350Hz and measure  </t>
    </r>
    <r>
      <rPr>
        <b/>
        <sz val="14"/>
        <color theme="1"/>
        <rFont val="Calibri"/>
        <family val="2"/>
        <scheme val="minor"/>
      </rPr>
      <t>L</t>
    </r>
    <r>
      <rPr>
        <b/>
        <vertAlign val="subscript"/>
        <sz val="14"/>
        <color theme="1"/>
        <rFont val="Calibri"/>
        <family val="2"/>
        <scheme val="minor"/>
      </rPr>
      <t>1</t>
    </r>
    <r>
      <rPr>
        <b/>
        <sz val="14"/>
        <color theme="1"/>
        <rFont val="Calibri"/>
        <family val="2"/>
        <scheme val="minor"/>
      </rPr>
      <t xml:space="preserve"> &amp; L</t>
    </r>
    <r>
      <rPr>
        <b/>
        <vertAlign val="subscript"/>
        <sz val="14"/>
        <color theme="1"/>
        <rFont val="Calibri"/>
        <family val="2"/>
        <scheme val="minor"/>
      </rPr>
      <t>2</t>
    </r>
    <r>
      <rPr>
        <sz val="14"/>
        <color theme="1"/>
        <rFont val="Calibri"/>
        <family val="2"/>
        <scheme val="minor"/>
      </rPr>
      <t xml:space="preserve"> Then,the frequency was changed six </t>
    </r>
  </si>
  <si>
    <r>
      <t xml:space="preserve"> Where </t>
    </r>
    <r>
      <rPr>
        <b/>
        <sz val="14"/>
        <color theme="1"/>
        <rFont val="Calibri"/>
        <family val="2"/>
        <scheme val="minor"/>
      </rPr>
      <t>e</t>
    </r>
    <r>
      <rPr>
        <sz val="14"/>
        <color theme="1"/>
        <rFont val="Calibri"/>
        <family val="2"/>
        <scheme val="minor"/>
      </rPr>
      <t xml:space="preserve"> is the end correction, </t>
    </r>
    <r>
      <rPr>
        <b/>
        <sz val="14"/>
        <color theme="1"/>
        <rFont val="Calibri"/>
        <family val="2"/>
        <scheme val="minor"/>
      </rPr>
      <t>L</t>
    </r>
    <r>
      <rPr>
        <b/>
        <vertAlign val="subscript"/>
        <sz val="14"/>
        <color theme="1"/>
        <rFont val="Calibri"/>
        <family val="2"/>
        <scheme val="minor"/>
      </rPr>
      <t>1</t>
    </r>
    <r>
      <rPr>
        <b/>
        <sz val="14"/>
        <color theme="1"/>
        <rFont val="Calibri"/>
        <family val="2"/>
        <scheme val="minor"/>
      </rPr>
      <t xml:space="preserve"> &amp; L</t>
    </r>
    <r>
      <rPr>
        <b/>
        <vertAlign val="subscript"/>
        <sz val="14"/>
        <color theme="1"/>
        <rFont val="Calibri"/>
        <family val="2"/>
        <scheme val="minor"/>
      </rPr>
      <t>2</t>
    </r>
    <r>
      <rPr>
        <sz val="14"/>
        <color theme="1"/>
        <rFont val="Calibri"/>
        <family val="2"/>
        <scheme val="minor"/>
      </rPr>
      <t>: the heights of the air column.</t>
    </r>
  </si>
  <si>
    <r>
      <t xml:space="preserve"> Where </t>
    </r>
    <r>
      <rPr>
        <b/>
        <sz val="14"/>
        <color theme="1"/>
        <rFont val="Calibri"/>
        <family val="2"/>
        <scheme val="minor"/>
      </rPr>
      <t>f</t>
    </r>
    <r>
      <rPr>
        <sz val="14"/>
        <color theme="1"/>
        <rFont val="Calibri"/>
        <family val="2"/>
        <scheme val="minor"/>
      </rPr>
      <t xml:space="preserve">: frequency, </t>
    </r>
    <r>
      <rPr>
        <b/>
        <sz val="14"/>
        <color theme="1"/>
        <rFont val="Calibri"/>
        <family val="2"/>
        <scheme val="minor"/>
      </rPr>
      <t>v</t>
    </r>
    <r>
      <rPr>
        <b/>
        <vertAlign val="subscript"/>
        <sz val="14"/>
        <color theme="1"/>
        <rFont val="Calibri"/>
        <family val="2"/>
        <scheme val="minor"/>
      </rPr>
      <t>s</t>
    </r>
    <r>
      <rPr>
        <sz val="14"/>
        <color theme="1"/>
        <rFont val="Calibri"/>
        <family val="2"/>
        <scheme val="minor"/>
      </rPr>
      <t>: the speed of sound.   So,</t>
    </r>
  </si>
  <si>
    <r>
      <t xml:space="preserve"> (</t>
    </r>
    <r>
      <rPr>
        <b/>
        <sz val="14"/>
        <color theme="1"/>
        <rFont val="Calibri"/>
        <family val="2"/>
        <scheme val="minor"/>
      </rPr>
      <t>L</t>
    </r>
    <r>
      <rPr>
        <b/>
        <vertAlign val="subscript"/>
        <sz val="14"/>
        <color theme="1"/>
        <rFont val="Calibri"/>
        <family val="2"/>
        <scheme val="minor"/>
      </rPr>
      <t>1</t>
    </r>
    <r>
      <rPr>
        <b/>
        <sz val="14"/>
        <color theme="1"/>
        <rFont val="Calibri"/>
        <family val="2"/>
        <scheme val="minor"/>
      </rPr>
      <t>&amp; L</t>
    </r>
    <r>
      <rPr>
        <b/>
        <vertAlign val="subscript"/>
        <sz val="14"/>
        <color theme="1"/>
        <rFont val="Calibri"/>
        <family val="2"/>
        <scheme val="minor"/>
      </rPr>
      <t>2</t>
    </r>
    <r>
      <rPr>
        <sz val="14"/>
        <color theme="1"/>
        <rFont val="Calibri"/>
        <family val="2"/>
        <scheme val="minor"/>
      </rPr>
      <t>). The calculated speed of sound was: v</t>
    </r>
    <r>
      <rPr>
        <vertAlign val="subscript"/>
        <sz val="14"/>
        <color theme="1"/>
        <rFont val="Calibri"/>
        <family val="2"/>
        <scheme val="minor"/>
      </rPr>
      <t xml:space="preserve">s </t>
    </r>
    <r>
      <rPr>
        <sz val="14"/>
        <color theme="1"/>
        <rFont val="Calibri"/>
        <family val="2"/>
      </rPr>
      <t>± Δ</t>
    </r>
    <r>
      <rPr>
        <sz val="14"/>
        <color theme="1"/>
        <rFont val="Calibri"/>
        <family val="2"/>
        <scheme val="minor"/>
      </rPr>
      <t>v</t>
    </r>
    <r>
      <rPr>
        <vertAlign val="subscript"/>
        <sz val="14"/>
        <color theme="1"/>
        <rFont val="Calibri"/>
        <family val="2"/>
        <scheme val="minor"/>
      </rPr>
      <t>s</t>
    </r>
    <r>
      <rPr>
        <sz val="14"/>
        <color theme="1"/>
        <rFont val="Calibri"/>
        <family val="2"/>
        <scheme val="minor"/>
      </rPr>
      <t xml:space="preserve"> =       m/s which is</t>
    </r>
  </si>
  <si>
    <r>
      <rPr>
        <b/>
        <sz val="14"/>
        <color theme="1"/>
        <rFont val="Calibri"/>
        <family val="2"/>
        <scheme val="minor"/>
      </rPr>
      <t>-Data &amp; Calculations:</t>
    </r>
  </si>
  <si>
    <t>f</t>
  </si>
  <si>
    <t>1/f</t>
  </si>
  <si>
    <r>
      <t>L</t>
    </r>
    <r>
      <rPr>
        <vertAlign val="subscript"/>
        <sz val="12"/>
        <color theme="1"/>
        <rFont val="Calibri"/>
        <family val="2"/>
        <scheme val="minor"/>
      </rPr>
      <t>1</t>
    </r>
  </si>
  <si>
    <r>
      <t>L</t>
    </r>
    <r>
      <rPr>
        <vertAlign val="subscript"/>
        <sz val="12"/>
        <color theme="1"/>
        <rFont val="Calibri"/>
        <family val="2"/>
        <scheme val="minor"/>
      </rPr>
      <t>2</t>
    </r>
  </si>
  <si>
    <t>Slope:</t>
  </si>
  <si>
    <t>Y-intercept:</t>
  </si>
  <si>
    <t>Vlaue:</t>
  </si>
  <si>
    <t>Error:</t>
  </si>
  <si>
    <t>Graph L1 vs T:-</t>
  </si>
  <si>
    <r>
      <t xml:space="preserve">slope </t>
    </r>
    <r>
      <rPr>
        <sz val="11"/>
        <color theme="1"/>
        <rFont val="Calibri"/>
        <family val="2"/>
      </rPr>
      <t>± Δslope=90.5±0.7</t>
    </r>
  </si>
  <si>
    <r>
      <t>y</t>
    </r>
    <r>
      <rPr>
        <vertAlign val="subscript"/>
        <sz val="11"/>
        <color theme="1"/>
        <rFont val="Calibri"/>
        <family val="2"/>
        <scheme val="minor"/>
      </rPr>
      <t xml:space="preserve">int </t>
    </r>
    <r>
      <rPr>
        <sz val="11"/>
        <color theme="1"/>
        <rFont val="Calibri"/>
        <family val="2"/>
      </rPr>
      <t>± Δy</t>
    </r>
    <r>
      <rPr>
        <vertAlign val="subscript"/>
        <sz val="11"/>
        <color theme="1"/>
        <rFont val="Calibri"/>
        <family val="2"/>
      </rPr>
      <t>int</t>
    </r>
    <r>
      <rPr>
        <sz val="11"/>
        <color theme="1"/>
        <rFont val="Calibri"/>
        <family val="2"/>
      </rPr>
      <t>=-0.0202±0.0015</t>
    </r>
  </si>
  <si>
    <r>
      <rPr>
        <b/>
        <sz val="11"/>
        <color theme="1"/>
        <rFont val="Calibri"/>
        <family val="2"/>
        <scheme val="minor"/>
      </rPr>
      <t>Graph L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vs T:</t>
    </r>
  </si>
  <si>
    <r>
      <t xml:space="preserve">slope </t>
    </r>
    <r>
      <rPr>
        <sz val="11"/>
        <color theme="1"/>
        <rFont val="Calibri"/>
        <family val="2"/>
      </rPr>
      <t>± Δslope=259±6</t>
    </r>
  </si>
  <si>
    <r>
      <t>y</t>
    </r>
    <r>
      <rPr>
        <vertAlign val="subscript"/>
        <sz val="11"/>
        <color theme="1"/>
        <rFont val="Calibri"/>
        <family val="2"/>
        <scheme val="minor"/>
      </rPr>
      <t xml:space="preserve">int </t>
    </r>
    <r>
      <rPr>
        <sz val="11"/>
        <color theme="1"/>
        <rFont val="Calibri"/>
        <family val="2"/>
      </rPr>
      <t>± Δy</t>
    </r>
    <r>
      <rPr>
        <vertAlign val="subscript"/>
        <sz val="11"/>
        <color theme="1"/>
        <rFont val="Calibri"/>
        <family val="2"/>
      </rPr>
      <t>int</t>
    </r>
    <r>
      <rPr>
        <sz val="11"/>
        <color theme="1"/>
        <rFont val="Calibri"/>
        <family val="2"/>
      </rPr>
      <t>=-0.012±0.012</t>
    </r>
  </si>
  <si>
    <r>
      <t>v</t>
    </r>
    <r>
      <rPr>
        <vertAlign val="subscript"/>
        <sz val="11"/>
        <color theme="1"/>
        <rFont val="Calibri"/>
        <family val="2"/>
        <scheme val="minor"/>
      </rPr>
      <t>s</t>
    </r>
    <r>
      <rPr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</rPr>
      <t>± Δv</t>
    </r>
    <r>
      <rPr>
        <vertAlign val="subscript"/>
        <sz val="11"/>
        <color theme="1"/>
        <rFont val="Calibri"/>
        <family val="2"/>
      </rPr>
      <t>s</t>
    </r>
    <r>
      <rPr>
        <sz val="11"/>
        <color theme="1"/>
        <rFont val="Calibri"/>
        <family val="2"/>
      </rPr>
      <t>=353±5 m/s</t>
    </r>
  </si>
  <si>
    <r>
      <t>e</t>
    </r>
    <r>
      <rPr>
        <vertAlign val="subscript"/>
        <sz val="11"/>
        <color theme="1"/>
        <rFont val="Calibri"/>
        <family val="2"/>
      </rPr>
      <t>2</t>
    </r>
    <r>
      <rPr>
        <sz val="11"/>
        <color theme="1"/>
        <rFont val="Calibri"/>
        <family val="2"/>
      </rPr>
      <t xml:space="preserve"> ± Δe</t>
    </r>
    <r>
      <rPr>
        <vertAlign val="subscript"/>
        <sz val="11"/>
        <color theme="1"/>
        <rFont val="Calibri"/>
        <family val="2"/>
      </rPr>
      <t>2</t>
    </r>
    <r>
      <rPr>
        <sz val="11"/>
        <color theme="1"/>
        <rFont val="Calibri"/>
        <family val="2"/>
      </rPr>
      <t>= 0.012 ±0.012 m</t>
    </r>
  </si>
  <si>
    <r>
      <t>v</t>
    </r>
    <r>
      <rPr>
        <vertAlign val="subscript"/>
        <sz val="11"/>
        <color theme="1"/>
        <rFont val="Calibri"/>
        <family val="2"/>
      </rPr>
      <t xml:space="preserve">s2 </t>
    </r>
    <r>
      <rPr>
        <sz val="11"/>
        <color theme="1"/>
        <rFont val="Calibri"/>
        <family val="2"/>
      </rPr>
      <t>± Δv</t>
    </r>
    <r>
      <rPr>
        <vertAlign val="subscript"/>
        <sz val="11"/>
        <color theme="1"/>
        <rFont val="Calibri"/>
        <family val="2"/>
      </rPr>
      <t>s2</t>
    </r>
    <r>
      <rPr>
        <sz val="11"/>
        <color theme="1"/>
        <rFont val="Calibri"/>
        <family val="2"/>
      </rPr>
      <t>= 345±8 m/s</t>
    </r>
  </si>
  <si>
    <r>
      <t>Δv</t>
    </r>
    <r>
      <rPr>
        <vertAlign val="subscript"/>
        <sz val="11"/>
        <color theme="1"/>
        <rFont val="Calibri"/>
        <family val="2"/>
      </rPr>
      <t>s2</t>
    </r>
    <r>
      <rPr>
        <sz val="11"/>
        <color theme="1"/>
        <rFont val="Calibri"/>
        <family val="2"/>
      </rPr>
      <t>=(4/3)× slope=(4/3)×6=8 m/s</t>
    </r>
  </si>
  <si>
    <r>
      <t>v</t>
    </r>
    <r>
      <rPr>
        <vertAlign val="subscript"/>
        <sz val="11"/>
        <color theme="1"/>
        <rFont val="Calibri"/>
        <family val="2"/>
        <scheme val="minor"/>
      </rPr>
      <t>s2</t>
    </r>
    <r>
      <rPr>
        <sz val="11"/>
        <color theme="1"/>
        <rFont val="Calibri"/>
        <family val="2"/>
        <scheme val="minor"/>
      </rPr>
      <t xml:space="preserve">=(4/3) </t>
    </r>
    <r>
      <rPr>
        <sz val="11"/>
        <color theme="1"/>
        <rFont val="Calibri"/>
        <family val="2"/>
      </rPr>
      <t>×</t>
    </r>
    <r>
      <rPr>
        <sz val="11"/>
        <color theme="1"/>
        <rFont val="Calibri"/>
        <family val="2"/>
        <scheme val="minor"/>
      </rPr>
      <t xml:space="preserve"> slope= (4/3)</t>
    </r>
    <r>
      <rPr>
        <sz val="11"/>
        <color theme="1"/>
        <rFont val="Calibri"/>
        <family val="2"/>
      </rPr>
      <t>×259=345.3 m/s</t>
    </r>
  </si>
  <si>
    <r>
      <t>e</t>
    </r>
    <r>
      <rPr>
        <vertAlign val="subscript"/>
        <sz val="11"/>
        <color theme="1"/>
        <rFont val="Calibri"/>
        <family val="2"/>
      </rPr>
      <t>1</t>
    </r>
    <r>
      <rPr>
        <sz val="11"/>
        <color theme="1"/>
        <rFont val="Calibri"/>
        <family val="2"/>
      </rPr>
      <t xml:space="preserve"> ± Δe</t>
    </r>
    <r>
      <rPr>
        <vertAlign val="subscript"/>
        <sz val="11"/>
        <color theme="1"/>
        <rFont val="Calibri"/>
        <family val="2"/>
      </rPr>
      <t>1</t>
    </r>
    <r>
      <rPr>
        <sz val="11"/>
        <color theme="1"/>
        <rFont val="Calibri"/>
        <family val="2"/>
      </rPr>
      <t>= 0.0202±0.0015 m</t>
    </r>
  </si>
  <si>
    <r>
      <t>v</t>
    </r>
    <r>
      <rPr>
        <vertAlign val="subscript"/>
        <sz val="11"/>
        <color theme="1"/>
        <rFont val="Calibri"/>
        <family val="2"/>
      </rPr>
      <t xml:space="preserve">s1 </t>
    </r>
    <r>
      <rPr>
        <sz val="11"/>
        <color theme="1"/>
        <rFont val="Calibri"/>
        <family val="2"/>
      </rPr>
      <t>± Δv</t>
    </r>
    <r>
      <rPr>
        <vertAlign val="subscript"/>
        <sz val="11"/>
        <color theme="1"/>
        <rFont val="Calibri"/>
        <family val="2"/>
      </rPr>
      <t>s1</t>
    </r>
    <r>
      <rPr>
        <sz val="11"/>
        <color theme="1"/>
        <rFont val="Calibri"/>
        <family val="2"/>
      </rPr>
      <t>= 362±2 m/s</t>
    </r>
  </si>
  <si>
    <r>
      <t>Δv</t>
    </r>
    <r>
      <rPr>
        <vertAlign val="subscript"/>
        <sz val="11"/>
        <color theme="1"/>
        <rFont val="Calibri"/>
        <family val="2"/>
      </rPr>
      <t>s1</t>
    </r>
    <r>
      <rPr>
        <sz val="11"/>
        <color theme="1"/>
        <rFont val="Calibri"/>
        <family val="2"/>
      </rPr>
      <t>= 4 × slope=4×0.7=2.8 m/s</t>
    </r>
  </si>
  <si>
    <r>
      <t>v</t>
    </r>
    <r>
      <rPr>
        <vertAlign val="subscript"/>
        <sz val="11"/>
        <color theme="1"/>
        <rFont val="Calibri"/>
        <family val="2"/>
        <scheme val="minor"/>
      </rPr>
      <t>s1</t>
    </r>
    <r>
      <rPr>
        <sz val="11"/>
        <color theme="1"/>
        <rFont val="Calibri"/>
        <family val="2"/>
        <scheme val="minor"/>
      </rPr>
      <t xml:space="preserve">=4 </t>
    </r>
    <r>
      <rPr>
        <sz val="11"/>
        <color theme="1"/>
        <rFont val="Calibri"/>
        <family val="2"/>
      </rPr>
      <t>×</t>
    </r>
    <r>
      <rPr>
        <sz val="11"/>
        <color theme="1"/>
        <rFont val="Calibri"/>
        <family val="2"/>
        <scheme val="minor"/>
      </rPr>
      <t xml:space="preserve"> slope= 4</t>
    </r>
    <r>
      <rPr>
        <sz val="11"/>
        <color theme="1"/>
        <rFont val="Calibri"/>
        <family val="2"/>
      </rPr>
      <t>×90.5=362 m/s</t>
    </r>
  </si>
  <si>
    <r>
      <rPr>
        <b/>
        <sz val="14"/>
        <color theme="1"/>
        <rFont val="Calibri"/>
        <family val="2"/>
        <scheme val="minor"/>
      </rPr>
      <t>-Results:</t>
    </r>
  </si>
  <si>
    <r>
      <t>e ± Δe=0.016</t>
    </r>
    <r>
      <rPr>
        <sz val="11"/>
        <color theme="1"/>
        <rFont val="Calibri"/>
        <family val="2"/>
      </rPr>
      <t>±0.007 m</t>
    </r>
  </si>
  <si>
    <t>e ± Δe=0.016±0.007 m</t>
  </si>
  <si>
    <r>
      <t>v</t>
    </r>
    <r>
      <rPr>
        <vertAlign val="subscript"/>
        <sz val="11"/>
        <color theme="1"/>
        <rFont val="Calibri"/>
        <family val="2"/>
        <scheme val="minor"/>
      </rPr>
      <t>s</t>
    </r>
    <r>
      <rPr>
        <sz val="11"/>
        <color theme="1"/>
        <rFont val="Calibri"/>
        <family val="2"/>
        <scheme val="minor"/>
      </rPr>
      <t xml:space="preserve"> ± Δv</t>
    </r>
    <r>
      <rPr>
        <vertAlign val="subscript"/>
        <sz val="11"/>
        <color theme="1"/>
        <rFont val="Calibri"/>
        <family val="2"/>
        <scheme val="minor"/>
      </rPr>
      <t>s</t>
    </r>
    <r>
      <rPr>
        <sz val="11"/>
        <color theme="1"/>
        <rFont val="Calibri"/>
        <family val="2"/>
        <scheme val="minor"/>
      </rPr>
      <t>=353±5 m/s</t>
    </r>
  </si>
  <si>
    <r>
      <rPr>
        <b/>
        <sz val="14"/>
        <color theme="1"/>
        <rFont val="Calibri"/>
        <family val="2"/>
        <scheme val="minor"/>
      </rPr>
      <t>- Discussion:</t>
    </r>
  </si>
  <si>
    <t>Usin the discrepancy teast:-</t>
  </si>
  <si>
    <t xml:space="preserve">D=|343 - 353|=10 </t>
  </si>
  <si>
    <r>
      <t xml:space="preserve"> 2</t>
    </r>
    <r>
      <rPr>
        <sz val="14"/>
        <color theme="1"/>
        <rFont val="Calibri"/>
        <family val="2"/>
      </rPr>
      <t>Δv</t>
    </r>
    <r>
      <rPr>
        <vertAlign val="subscript"/>
        <sz val="14"/>
        <color theme="1"/>
        <rFont val="Calibri"/>
        <family val="2"/>
      </rPr>
      <t>s</t>
    </r>
    <r>
      <rPr>
        <sz val="14"/>
        <color theme="1"/>
        <rFont val="Calibri"/>
        <family val="2"/>
      </rPr>
      <t>=2 x 5= 10</t>
    </r>
  </si>
  <si>
    <r>
      <t>D=2Δv</t>
    </r>
    <r>
      <rPr>
        <vertAlign val="subscript"/>
        <sz val="14"/>
        <color theme="1"/>
        <rFont val="Calibri"/>
        <family val="2"/>
        <scheme val="minor"/>
      </rPr>
      <t>s  ……………</t>
    </r>
    <r>
      <rPr>
        <sz val="14"/>
        <color theme="1"/>
        <rFont val="Calibri"/>
        <family val="2"/>
        <scheme val="minor"/>
      </rPr>
      <t xml:space="preserve">so the result is not acceptable, </t>
    </r>
  </si>
  <si>
    <t xml:space="preserve">2. There are many factors affect on the speed of sound like temperature, pressure </t>
  </si>
  <si>
    <t>and humidity.Higher temperature and humidity conditions in the experement have</t>
  </si>
  <si>
    <t>increased the speed of sound.</t>
  </si>
  <si>
    <t>1. The theoretical value of the speed of sound in dry air at 20 c is 343m/s</t>
  </si>
  <si>
    <t>3. The end correction value have to be zero</t>
  </si>
  <si>
    <t>D=|zero-0.016|=0.016</t>
  </si>
  <si>
    <r>
      <t>2</t>
    </r>
    <r>
      <rPr>
        <sz val="14"/>
        <color theme="1"/>
        <rFont val="Calibri"/>
        <family val="2"/>
      </rPr>
      <t>Δe=2 x 0.007=0.014</t>
    </r>
  </si>
  <si>
    <r>
      <t>D&gt;2Δe</t>
    </r>
    <r>
      <rPr>
        <vertAlign val="subscript"/>
        <sz val="14"/>
        <color theme="1"/>
        <rFont val="Calibri"/>
        <family val="2"/>
        <scheme val="minor"/>
      </rPr>
      <t>…………………..</t>
    </r>
    <r>
      <rPr>
        <sz val="14"/>
        <color theme="1"/>
        <rFont val="Calibri"/>
        <family val="2"/>
        <scheme val="minor"/>
      </rPr>
      <t xml:space="preserve"> So the result is not acceptable </t>
    </r>
  </si>
  <si>
    <t>4. there are many sources of errors in this experirnent  For example, the pipe</t>
  </si>
  <si>
    <t xml:space="preserve"> length for harmonic frequencies has not  been found exactly since it depends on</t>
  </si>
  <si>
    <t xml:space="preserve"> the  experimenter's hearing not on automatic sensors.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</si>
</sst>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22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vertAlign val="subscript"/>
      <sz val="14"/>
      <color theme="1"/>
      <name val="Calibri"/>
      <family val="2"/>
      <scheme val="minor"/>
    </font>
    <font>
      <sz val="14"/>
      <color theme="1"/>
      <name val="Calibri"/>
      <family val="2"/>
    </font>
    <font>
      <vertAlign val="subscript"/>
      <sz val="11"/>
      <color theme="1"/>
      <name val="Calibri"/>
      <family val="2"/>
      <scheme val="minor"/>
    </font>
    <font>
      <b/>
      <vertAlign val="subscript"/>
      <sz val="14"/>
      <color theme="1"/>
      <name val="Calibri"/>
      <family val="2"/>
      <scheme val="minor"/>
    </font>
    <font>
      <vertAlign val="subscript"/>
      <sz val="12"/>
      <color theme="1"/>
      <name val="Calibri"/>
      <family val="2"/>
      <scheme val="minor"/>
    </font>
    <font>
      <sz val="12"/>
      <color rgb="FF000000"/>
      <name val="David"/>
      <family val="2"/>
    </font>
    <font>
      <sz val="11"/>
      <color theme="1"/>
      <name val="Andalus"/>
      <family val="1"/>
    </font>
    <font>
      <b/>
      <sz val="11"/>
      <color theme="1"/>
      <name val="Andalus"/>
      <family val="1"/>
    </font>
    <font>
      <sz val="11"/>
      <color theme="1"/>
      <name val="Calibri"/>
      <family val="2"/>
    </font>
    <font>
      <vertAlign val="subscript"/>
      <sz val="11"/>
      <color theme="1"/>
      <name val="Calibri"/>
      <family val="2"/>
    </font>
    <font>
      <b/>
      <vertAlign val="subscript"/>
      <sz val="11"/>
      <color theme="1"/>
      <name val="Calibri"/>
      <family val="2"/>
      <scheme val="minor"/>
    </font>
    <font>
      <vertAlign val="subscript"/>
      <sz val="14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dotted">
        <color auto="1"/>
      </bottom>
      <diagonal/>
    </border>
    <border>
      <left/>
      <right/>
      <top style="dashed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/>
    <xf numFmtId="0" fontId="3" fillId="0" borderId="0" xfId="0" applyFont="1" applyAlignment="1"/>
    <xf numFmtId="0" fontId="3" fillId="0" borderId="1" xfId="0" applyFont="1" applyBorder="1"/>
    <xf numFmtId="0" fontId="3" fillId="0" borderId="0" xfId="0" applyFont="1" applyBorder="1"/>
    <xf numFmtId="0" fontId="2" fillId="0" borderId="2" xfId="0" applyFont="1" applyBorder="1"/>
    <xf numFmtId="0" fontId="0" fillId="0" borderId="0" xfId="0" quotePrefix="1"/>
    <xf numFmtId="0" fontId="7" fillId="0" borderId="0" xfId="0" quotePrefix="1" applyFont="1"/>
    <xf numFmtId="0" fontId="7" fillId="0" borderId="0" xfId="0" applyFont="1"/>
    <xf numFmtId="0" fontId="8" fillId="0" borderId="3" xfId="0" applyFont="1" applyBorder="1" applyAlignment="1">
      <alignment horizontal="center"/>
    </xf>
    <xf numFmtId="0" fontId="14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14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14" fillId="0" borderId="10" xfId="0" applyFont="1" applyFill="1" applyBorder="1" applyAlignment="1">
      <alignment horizontal="center" vertical="center" wrapText="1"/>
    </xf>
    <xf numFmtId="0" fontId="14" fillId="0" borderId="11" xfId="0" applyFont="1" applyFill="1" applyBorder="1" applyAlignment="1">
      <alignment horizontal="center" vertical="center"/>
    </xf>
    <xf numFmtId="0" fontId="15" fillId="2" borderId="12" xfId="0" applyFont="1" applyFill="1" applyBorder="1"/>
    <xf numFmtId="0" fontId="16" fillId="2" borderId="13" xfId="0" applyFont="1" applyFill="1" applyBorder="1"/>
    <xf numFmtId="0" fontId="16" fillId="2" borderId="6" xfId="0" applyFont="1" applyFill="1" applyBorder="1"/>
    <xf numFmtId="0" fontId="16" fillId="2" borderId="14" xfId="0" applyFont="1" applyFill="1" applyBorder="1"/>
    <xf numFmtId="0" fontId="15" fillId="0" borderId="0" xfId="0" applyFont="1" applyBorder="1"/>
    <xf numFmtId="0" fontId="15" fillId="0" borderId="15" xfId="0" applyFont="1" applyBorder="1"/>
    <xf numFmtId="0" fontId="16" fillId="2" borderId="9" xfId="0" applyFont="1" applyFill="1" applyBorder="1"/>
    <xf numFmtId="0" fontId="15" fillId="0" borderId="16" xfId="0" applyFont="1" applyBorder="1"/>
    <xf numFmtId="0" fontId="15" fillId="0" borderId="17" xfId="0" applyFont="1" applyBorder="1"/>
    <xf numFmtId="0" fontId="0" fillId="2" borderId="12" xfId="0" applyFill="1" applyBorder="1"/>
    <xf numFmtId="0" fontId="0" fillId="2" borderId="18" xfId="0" applyFill="1" applyBorder="1"/>
    <xf numFmtId="0" fontId="0" fillId="2" borderId="19" xfId="0" applyFill="1" applyBorder="1"/>
    <xf numFmtId="0" fontId="0" fillId="2" borderId="20" xfId="0" applyFill="1" applyBorder="1"/>
    <xf numFmtId="0" fontId="0" fillId="0" borderId="0" xfId="0" applyBorder="1"/>
    <xf numFmtId="0" fontId="0" fillId="0" borderId="15" xfId="0" applyBorder="1"/>
    <xf numFmtId="0" fontId="0" fillId="2" borderId="21" xfId="0" applyFill="1" applyBorder="1"/>
    <xf numFmtId="0" fontId="0" fillId="0" borderId="16" xfId="0" applyBorder="1"/>
    <xf numFmtId="0" fontId="0" fillId="0" borderId="17" xfId="0" applyBorder="1"/>
    <xf numFmtId="0" fontId="1" fillId="0" borderId="0" xfId="0" applyFont="1"/>
    <xf numFmtId="0" fontId="17" fillId="0" borderId="0" xfId="0" applyFont="1"/>
    <xf numFmtId="0" fontId="3" fillId="0" borderId="0" xfId="0" quotePrefix="1" applyFont="1"/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 /><Relationship Id="rId2" Type="http://schemas.openxmlformats.org/officeDocument/2006/relationships/externalLink" Target="externalLinks/externalLink1.xml" /><Relationship Id="rId1" Type="http://schemas.openxmlformats.org/officeDocument/2006/relationships/worksheet" Target="worksheets/sheet1.xml" /><Relationship Id="rId6" Type="http://schemas.openxmlformats.org/officeDocument/2006/relationships/calcChain" Target="calcChain.xml" /><Relationship Id="rId5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 /><Relationship Id="rId1" Type="http://schemas.microsoft.com/office/2011/relationships/chartStyle" Target="style1.xml" 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 /><Relationship Id="rId1" Type="http://schemas.microsoft.com/office/2011/relationships/chartStyle" Target="style2.xml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latin typeface="Andalus" panose="02020603050405020304" pitchFamily="18" charset="-78"/>
                <a:cs typeface="Andalus" panose="02020603050405020304" pitchFamily="18" charset="-78"/>
              </a:rPr>
              <a:t>L1 Vs 1/f   </a:t>
            </a:r>
          </a:p>
        </c:rich>
      </c:tx>
      <c:layout>
        <c:manualLayout>
          <c:xMode val="edge"/>
          <c:yMode val="edge"/>
          <c:x val="0.38756933508311459"/>
          <c:y val="5.09259259259259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layout>
                <c:manualLayout>
                  <c:x val="5.1136264216972878E-2"/>
                  <c:y val="-0.18999744823563722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050" b="1" baseline="0">
                        <a:latin typeface="Andalus" panose="02020603050405020304" pitchFamily="18" charset="-78"/>
                        <a:cs typeface="Andalus" panose="02020603050405020304" pitchFamily="18" charset="-78"/>
                      </a:rPr>
                      <a:t>y = 90.558x - 0.0203</a:t>
                    </a:r>
                    <a:endParaRPr lang="en-US" sz="1050" b="1">
                      <a:latin typeface="Andalus" panose="02020603050405020304" pitchFamily="18" charset="-78"/>
                      <a:cs typeface="Andalus" panose="02020603050405020304" pitchFamily="18" charset="-78"/>
                    </a:endParaRPr>
                  </a:p>
                </c:rich>
              </c:tx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strRef>
              <c:f>[1]Sheet2!$M$4:$M$12</c:f>
              <c:strCache>
                <c:ptCount val="9"/>
                <c:pt idx="0">
                  <c:v>0.00285714285714286</c:v>
                </c:pt>
                <c:pt idx="1">
                  <c:v>0.0025</c:v>
                </c:pt>
                <c:pt idx="2">
                  <c:v>0.00222222222222222</c:v>
                </c:pt>
                <c:pt idx="3">
                  <c:v>0.002</c:v>
                </c:pt>
                <c:pt idx="4">
                  <c:v>0.00181818181818182</c:v>
                </c:pt>
                <c:pt idx="5">
                  <c:v>0.00166666666666667</c:v>
                </c:pt>
                <c:pt idx="6">
                  <c:v>0.00153846153846154</c:v>
                </c:pt>
                <c:pt idx="7">
                  <c:v>0.00142857142857143</c:v>
                </c:pt>
                <c:pt idx="8">
                  <c:v>0.00133333333333333</c:v>
                </c:pt>
              </c:strCache>
            </c:strRef>
          </c:xVal>
          <c:yVal>
            <c:numRef>
              <c:f>[1]Sheet2!$L$4:$L$12</c:f>
              <c:numCache>
                <c:formatCode>General</c:formatCode>
                <c:ptCount val="9"/>
                <c:pt idx="0">
                  <c:v>0.24</c:v>
                </c:pt>
                <c:pt idx="1">
                  <c:v>0.20499999999999999</c:v>
                </c:pt>
                <c:pt idx="2">
                  <c:v>0.18</c:v>
                </c:pt>
                <c:pt idx="3">
                  <c:v>0.16</c:v>
                </c:pt>
                <c:pt idx="4">
                  <c:v>0.14499999999999999</c:v>
                </c:pt>
                <c:pt idx="5">
                  <c:v>0.13</c:v>
                </c:pt>
                <c:pt idx="6">
                  <c:v>0.12</c:v>
                </c:pt>
                <c:pt idx="7">
                  <c:v>0.11</c:v>
                </c:pt>
                <c:pt idx="8">
                  <c:v>0.1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EE7-4F59-AC70-58D46C9F82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3866720"/>
        <c:axId val="446863616"/>
      </c:scatterChart>
      <c:valAx>
        <c:axId val="6838667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1/f(sec)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6863616"/>
        <c:crosses val="autoZero"/>
        <c:crossBetween val="midCat"/>
      </c:valAx>
      <c:valAx>
        <c:axId val="446863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L1(m)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8386672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0" i="0" kern="1200" spc="0" baseline="0">
                <a:solidFill>
                  <a:srgbClr val="595959"/>
                </a:solidFill>
                <a:effectLst/>
                <a:latin typeface="Andalus" panose="02020603050405020304" pitchFamily="18" charset="-78"/>
                <a:cs typeface="Andalus" panose="02020603050405020304" pitchFamily="18" charset="-78"/>
              </a:rPr>
              <a:t>L2 Vs 1/f   </a:t>
            </a:r>
            <a:endParaRPr lang="en-US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layout>
                <c:manualLayout>
                  <c:x val="5.4517279090113738E-2"/>
                  <c:y val="-9.780183727034121E-2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050" baseline="0">
                        <a:latin typeface="Andalus" panose="02020603050405020304" pitchFamily="18" charset="-78"/>
                        <a:cs typeface="Andalus" panose="02020603050405020304" pitchFamily="18" charset="-78"/>
                      </a:rPr>
                      <a:t>y = 258.85x - 0.0122</a:t>
                    </a:r>
                    <a:endParaRPr lang="en-US" sz="1050">
                      <a:latin typeface="Andalus" panose="02020603050405020304" pitchFamily="18" charset="-78"/>
                      <a:cs typeface="Andalus" panose="02020603050405020304" pitchFamily="18" charset="-78"/>
                    </a:endParaRPr>
                  </a:p>
                </c:rich>
              </c:tx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strRef>
              <c:f>[1]Sheet2!$M$4:$M$12</c:f>
              <c:strCache>
                <c:ptCount val="9"/>
                <c:pt idx="0">
                  <c:v>0.00285714285714286</c:v>
                </c:pt>
                <c:pt idx="1">
                  <c:v>0.0025</c:v>
                </c:pt>
                <c:pt idx="2">
                  <c:v>0.00222222222222222</c:v>
                </c:pt>
                <c:pt idx="3">
                  <c:v>0.002</c:v>
                </c:pt>
                <c:pt idx="4">
                  <c:v>0.00181818181818182</c:v>
                </c:pt>
                <c:pt idx="5">
                  <c:v>0.00166666666666667</c:v>
                </c:pt>
                <c:pt idx="6">
                  <c:v>0.00153846153846154</c:v>
                </c:pt>
                <c:pt idx="7">
                  <c:v>0.00142857142857143</c:v>
                </c:pt>
                <c:pt idx="8">
                  <c:v>0.00133333333333333</c:v>
                </c:pt>
              </c:strCache>
            </c:strRef>
          </c:xVal>
          <c:yVal>
            <c:numRef>
              <c:f>[1]Sheet2!$N$4:$N$12</c:f>
              <c:numCache>
                <c:formatCode>General</c:formatCode>
                <c:ptCount val="9"/>
                <c:pt idx="0">
                  <c:v>0.72</c:v>
                </c:pt>
                <c:pt idx="1">
                  <c:v>0.64</c:v>
                </c:pt>
                <c:pt idx="2">
                  <c:v>0.57999999999999996</c:v>
                </c:pt>
                <c:pt idx="3">
                  <c:v>0.5</c:v>
                </c:pt>
                <c:pt idx="4">
                  <c:v>0.45</c:v>
                </c:pt>
                <c:pt idx="5">
                  <c:v>0.41</c:v>
                </c:pt>
                <c:pt idx="6">
                  <c:v>0.39</c:v>
                </c:pt>
                <c:pt idx="7">
                  <c:v>0.36</c:v>
                </c:pt>
                <c:pt idx="8">
                  <c:v>0.33500000000000002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C27-4E3E-9D02-B3FAF3C21D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10039584"/>
        <c:axId val="810028160"/>
      </c:scatterChart>
      <c:valAx>
        <c:axId val="8100395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0" i="0" kern="1200" baseline="0">
                    <a:solidFill>
                      <a:srgbClr val="595959"/>
                    </a:solidFill>
                    <a:effectLst/>
                  </a:rPr>
                  <a:t>1/f(sec)</a:t>
                </a:r>
                <a:endParaRPr lang="en-US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10028160"/>
        <c:crosses val="autoZero"/>
        <c:crossBetween val="midCat"/>
      </c:valAx>
      <c:valAx>
        <c:axId val="810028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0" i="0" kern="1200" baseline="0">
                    <a:solidFill>
                      <a:srgbClr val="595959"/>
                    </a:solidFill>
                    <a:effectLst/>
                  </a:rPr>
                  <a:t>L2(m)</a:t>
                </a:r>
                <a:endParaRPr lang="en-US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1003958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 /><Relationship Id="rId2" Type="http://schemas.openxmlformats.org/officeDocument/2006/relationships/chart" Target="../charts/chart1.xml" /><Relationship Id="rId1" Type="http://schemas.openxmlformats.org/officeDocument/2006/relationships/image" Target="../media/image1.jpeg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541020</xdr:colOff>
      <xdr:row>0</xdr:row>
      <xdr:rowOff>307975</xdr:rowOff>
    </xdr:from>
    <xdr:to>
      <xdr:col>8</xdr:col>
      <xdr:colOff>452755</xdr:colOff>
      <xdr:row>6</xdr:row>
      <xdr:rowOff>3175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0620" y="307975"/>
          <a:ext cx="3893185" cy="1885950"/>
        </a:xfrm>
        <a:prstGeom prst="rect">
          <a:avLst/>
        </a:prstGeom>
      </xdr:spPr>
    </xdr:pic>
    <xdr:clientData/>
  </xdr:twoCellAnchor>
  <xdr:oneCellAnchor>
    <xdr:from>
      <xdr:col>5</xdr:col>
      <xdr:colOff>114299</xdr:colOff>
      <xdr:row>39</xdr:row>
      <xdr:rowOff>120650</xdr:rowOff>
    </xdr:from>
    <xdr:ext cx="1952625" cy="31810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TextBox 2">
              <a:extLst>
                <a:ext uri="{FF2B5EF4-FFF2-40B4-BE49-F238E27FC236}">
                  <a16:creationId xmlns:a16="http://schemas.microsoft.com/office/drawing/2014/main" id="{00000000-0008-0000-0000-000003000000}"/>
                </a:ext>
              </a:extLst>
            </xdr:cNvPr>
            <xdr:cNvSpPr txBox="1"/>
          </xdr:nvSpPr>
          <xdr:spPr>
            <a:xfrm>
              <a:off x="3162299" y="12106275"/>
              <a:ext cx="1952625" cy="3181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𝐿</m:t>
                        </m:r>
                      </m:e>
                      <m:sub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</m:t>
                        </m:r>
                      </m:sub>
                    </m:sSub>
                    <m:r>
                      <a:rPr lang="en-US" sz="1100" b="0" i="1">
                        <a:latin typeface="Cambria Math" panose="02040503050406030204" pitchFamily="18" charset="0"/>
                      </a:rPr>
                      <m:t>+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𝑒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m:rPr>
                            <m:nor/>
                          </m:rPr>
                          <a:rPr lang="el-GR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λ</m:t>
                        </m:r>
                        <m:r>
                          <m:rPr>
                            <m:nor/>
                          </m:rPr>
                          <a:rPr lang="el-GR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l-GR"/>
                          <m:t> 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4</m:t>
                        </m:r>
                      </m:den>
                    </m:f>
                    <m:r>
                      <a:rPr lang="en-US" sz="1100" b="0" i="0">
                        <a:latin typeface="Cambria Math" panose="02040503050406030204" pitchFamily="18" charset="0"/>
                      </a:rPr>
                      <m:t> ……………(1)</m:t>
                    </m:r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3" name="TextBox 2"/>
            <xdr:cNvSpPr txBox="1"/>
          </xdr:nvSpPr>
          <xdr:spPr>
            <a:xfrm>
              <a:off x="3162299" y="12106275"/>
              <a:ext cx="1952625" cy="3181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en-US" sz="1100" b="0" i="0">
                  <a:latin typeface="Cambria Math" panose="02040503050406030204" pitchFamily="18" charset="0"/>
                </a:rPr>
                <a:t>𝐿_1+𝑒=</a:t>
              </a:r>
              <a:r>
                <a:rPr lang="el-GR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"λ </a:t>
              </a:r>
              <a:r>
                <a:rPr lang="el-GR" i="0"/>
                <a:t> </a:t>
              </a:r>
              <a:r>
                <a:rPr lang="en-US" sz="1100" b="0" i="0">
                  <a:latin typeface="Cambria Math" panose="02040503050406030204" pitchFamily="18" charset="0"/>
                </a:rPr>
                <a:t>" /4  ……………(1)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5</xdr:col>
      <xdr:colOff>311150</xdr:colOff>
      <xdr:row>41</xdr:row>
      <xdr:rowOff>68262</xdr:rowOff>
    </xdr:from>
    <xdr:ext cx="2209800" cy="27052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TextBox 3">
              <a:extLst>
                <a:ext uri="{FF2B5EF4-FFF2-40B4-BE49-F238E27FC236}">
                  <a16:creationId xmlns:a16="http://schemas.microsoft.com/office/drawing/2014/main" id="{00000000-0008-0000-0000-000004000000}"/>
                </a:ext>
              </a:extLst>
            </xdr:cNvPr>
            <xdr:cNvSpPr txBox="1"/>
          </xdr:nvSpPr>
          <xdr:spPr>
            <a:xfrm>
              <a:off x="3359150" y="12523787"/>
              <a:ext cx="2209800" cy="27052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14:m>
                <m:oMath xmlns:m="http://schemas.openxmlformats.org/officeDocument/2006/math">
                  <m:sSub>
                    <m:sSubPr>
                      <m:ctrlPr>
                        <a:rPr lang="en-US" sz="110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sSubPr>
                    <m:e>
                      <m:r>
                        <a:rPr lang="en-US" sz="11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𝐿</m:t>
                      </m:r>
                    </m:e>
                    <m:sub>
                      <m:r>
                        <a:rPr lang="en-US" sz="11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2</m:t>
                      </m:r>
                    </m:sub>
                  </m:sSub>
                  <m:r>
                    <a:rPr lang="en-US" sz="1100" b="0" i="1">
                      <a:solidFill>
                        <a:schemeClr val="tx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+</m:t>
                  </m:r>
                  <m:r>
                    <a:rPr lang="en-US" sz="1100" b="0" i="1">
                      <a:solidFill>
                        <a:schemeClr val="tx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𝑒</m:t>
                  </m:r>
                  <m:r>
                    <a:rPr lang="en-US" sz="1100" b="0" i="1">
                      <a:solidFill>
                        <a:schemeClr val="tx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=</m:t>
                  </m:r>
                  <m:f>
                    <m:fPr>
                      <m:ctrlPr>
                        <a:rPr lang="en-US" sz="11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fPr>
                    <m:num>
                      <m:r>
                        <m:rPr>
                          <m:nor/>
                        </m:rPr>
                        <a:rPr lang="en-US" sz="1100" b="0" i="0">
                          <a:solidFill>
                            <a:schemeClr val="tx1"/>
                          </a:solidFill>
                          <a:effectLst/>
                          <a:latin typeface="+mn-lt"/>
                          <a:ea typeface="+mn-ea"/>
                          <a:cs typeface="+mn-cs"/>
                        </a:rPr>
                        <m:t>3</m:t>
                      </m:r>
                      <m:r>
                        <m:rPr>
                          <m:nor/>
                        </m:rPr>
                        <a:rPr lang="el-GR" sz="1100" b="0" i="0">
                          <a:solidFill>
                            <a:schemeClr val="tx1"/>
                          </a:solidFill>
                          <a:effectLst/>
                          <a:latin typeface="+mn-lt"/>
                          <a:ea typeface="+mn-ea"/>
                          <a:cs typeface="+mn-cs"/>
                        </a:rPr>
                        <m:t>λ</m:t>
                      </m:r>
                      <m:r>
                        <m:rPr>
                          <m:nor/>
                        </m:rPr>
                        <a:rPr lang="el-GR" sz="1100" b="0" i="0">
                          <a:solidFill>
                            <a:schemeClr val="tx1"/>
                          </a:solidFill>
                          <a:effectLst/>
                          <a:latin typeface="+mn-lt"/>
                          <a:ea typeface="+mn-ea"/>
                          <a:cs typeface="+mn-cs"/>
                        </a:rPr>
                        <m:t>  </m:t>
                      </m:r>
                    </m:num>
                    <m:den>
                      <m:r>
                        <a:rPr lang="en-US" sz="11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4</m:t>
                      </m:r>
                    </m:den>
                  </m:f>
                </m:oMath>
              </a14:m>
              <a:r>
                <a:rPr lang="en-US" sz="1100"/>
                <a:t> .................(2)</a:t>
              </a:r>
            </a:p>
          </xdr:txBody>
        </xdr:sp>
      </mc:Choice>
      <mc:Fallback xmlns="">
        <xdr:sp macro="" textlink="">
          <xdr:nvSpPr>
            <xdr:cNvPr id="4" name="TextBox 3"/>
            <xdr:cNvSpPr txBox="1"/>
          </xdr:nvSpPr>
          <xdr:spPr>
            <a:xfrm>
              <a:off x="3359150" y="12523787"/>
              <a:ext cx="2209800" cy="27052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en-US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𝐿_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2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+𝑒="3</a:t>
              </a:r>
              <a:r>
                <a:rPr lang="el-GR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λ  " 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/4</a:t>
              </a:r>
              <a:r>
                <a:rPr lang="en-US" sz="1100"/>
                <a:t> .................(2)</a:t>
              </a:r>
            </a:p>
          </xdr:txBody>
        </xdr:sp>
      </mc:Fallback>
    </mc:AlternateContent>
    <xdr:clientData/>
  </xdr:oneCellAnchor>
  <xdr:oneCellAnchor>
    <xdr:from>
      <xdr:col>1</xdr:col>
      <xdr:colOff>288925</xdr:colOff>
      <xdr:row>44</xdr:row>
      <xdr:rowOff>198436</xdr:rowOff>
    </xdr:from>
    <xdr:ext cx="1498600" cy="31810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" name="TextBox 4">
              <a:extLst>
                <a:ext uri="{FF2B5EF4-FFF2-40B4-BE49-F238E27FC236}">
                  <a16:creationId xmlns:a16="http://schemas.microsoft.com/office/drawing/2014/main" id="{00000000-0008-0000-0000-000005000000}"/>
                </a:ext>
              </a:extLst>
            </xdr:cNvPr>
            <xdr:cNvSpPr txBox="1"/>
          </xdr:nvSpPr>
          <xdr:spPr>
            <a:xfrm>
              <a:off x="898525" y="13396911"/>
              <a:ext cx="1498600" cy="3181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US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en-US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(</m:t>
                        </m:r>
                        <m:r>
                          <a:rPr lang="en-US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𝐿</m:t>
                        </m:r>
                      </m:e>
                      <m:sub>
                        <m:r>
                          <a:rPr lang="en-US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2</m:t>
                        </m:r>
                      </m:sub>
                    </m:sSub>
                    <m:r>
                      <a:rPr lang="en-US" sz="11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+</m:t>
                    </m:r>
                    <m:sSub>
                      <m:sSubPr>
                        <m:ctrlPr>
                          <a:rPr lang="en-US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en-US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𝐿</m:t>
                        </m:r>
                      </m:e>
                      <m:sub>
                        <m:r>
                          <a:rPr lang="en-US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1</m:t>
                        </m:r>
                      </m:sub>
                    </m:sSub>
                    <m:r>
                      <a:rPr lang="en-US" sz="11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)=</m:t>
                    </m:r>
                    <m:f>
                      <m:fPr>
                        <m:ctrlPr>
                          <a:rPr lang="en-US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r>
                          <m:rPr>
                            <m:nor/>
                          </m:rPr>
                          <a:rPr lang="el-GR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λ</m:t>
                        </m:r>
                        <m:r>
                          <m:rPr>
                            <m:nor/>
                          </m:rPr>
                          <a:rPr lang="el-GR" sz="1100" b="0" i="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  </m:t>
                        </m:r>
                      </m:num>
                      <m:den>
                        <m:r>
                          <a:rPr lang="en-US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2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5" name="TextBox 4"/>
            <xdr:cNvSpPr txBox="1"/>
          </xdr:nvSpPr>
          <xdr:spPr>
            <a:xfrm>
              <a:off x="898525" y="13396911"/>
              <a:ext cx="1498600" cy="3181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en-US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〖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(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𝐿〗_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2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+𝐿_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1)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=</a:t>
              </a:r>
              <a:r>
                <a:rPr lang="el-GR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"λ  " 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/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2</a:t>
              </a:r>
              <a:endParaRPr lang="en-US" sz="1100"/>
            </a:p>
          </xdr:txBody>
        </xdr:sp>
      </mc:Fallback>
    </mc:AlternateContent>
    <xdr:clientData/>
  </xdr:oneCellAnchor>
  <xdr:twoCellAnchor>
    <xdr:from>
      <xdr:col>0</xdr:col>
      <xdr:colOff>0</xdr:colOff>
      <xdr:row>78</xdr:row>
      <xdr:rowOff>12700</xdr:rowOff>
    </xdr:from>
    <xdr:to>
      <xdr:col>6</xdr:col>
      <xdr:colOff>139699</xdr:colOff>
      <xdr:row>91</xdr:row>
      <xdr:rowOff>180975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93</xdr:row>
      <xdr:rowOff>15875</xdr:rowOff>
    </xdr:from>
    <xdr:to>
      <xdr:col>6</xdr:col>
      <xdr:colOff>149225</xdr:colOff>
      <xdr:row>106</xdr:row>
      <xdr:rowOff>177800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oneCellAnchor>
    <xdr:from>
      <xdr:col>0</xdr:col>
      <xdr:colOff>95250</xdr:colOff>
      <xdr:row>111</xdr:row>
      <xdr:rowOff>68262</xdr:rowOff>
    </xdr:from>
    <xdr:ext cx="830740" cy="28911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8" name="TextBox 7">
              <a:extLst>
                <a:ext uri="{FF2B5EF4-FFF2-40B4-BE49-F238E27FC236}">
                  <a16:creationId xmlns:a16="http://schemas.microsoft.com/office/drawing/2014/main" id="{00000000-0008-0000-0000-000008000000}"/>
                </a:ext>
              </a:extLst>
            </xdr:cNvPr>
            <xdr:cNvSpPr txBox="1"/>
          </xdr:nvSpPr>
          <xdr:spPr>
            <a:xfrm>
              <a:off x="95250" y="27090687"/>
              <a:ext cx="830740" cy="28911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𝐿</m:t>
                        </m:r>
                      </m:e>
                      <m:sub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</m:t>
                        </m:r>
                      </m:sub>
                    </m:sSub>
                    <m:r>
                      <a:rPr lang="en-US" sz="1100" b="0" i="1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sSub>
                          <m:sSubPr>
                            <m:ctrlPr>
                              <a:rPr lang="en-US" sz="11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𝑣</m:t>
                            </m:r>
                          </m:e>
                          <m:sub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𝑠</m:t>
                            </m:r>
                          </m:sub>
                        </m:sSub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4</m:t>
                        </m:r>
                      </m:den>
                    </m:f>
                    <m:r>
                      <a:rPr lang="en-US" sz="1100" b="0" i="1">
                        <a:latin typeface="Cambria Math" panose="02040503050406030204" pitchFamily="18" charset="0"/>
                      </a:rPr>
                      <m:t>𝑇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−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𝑒</m:t>
                    </m:r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8" name="TextBox 7"/>
            <xdr:cNvSpPr txBox="1"/>
          </xdr:nvSpPr>
          <xdr:spPr>
            <a:xfrm>
              <a:off x="95250" y="27090687"/>
              <a:ext cx="830740" cy="28911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b="0" i="0">
                  <a:latin typeface="Cambria Math" panose="02040503050406030204" pitchFamily="18" charset="0"/>
                </a:rPr>
                <a:t>𝐿_1=𝑣_𝑠/4 𝑇−𝑒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0</xdr:col>
      <xdr:colOff>0</xdr:colOff>
      <xdr:row>121</xdr:row>
      <xdr:rowOff>0</xdr:rowOff>
    </xdr:from>
    <xdr:ext cx="912109" cy="31688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9" name="TextBox 8">
              <a:extLst>
                <a:ext uri="{FF2B5EF4-FFF2-40B4-BE49-F238E27FC236}">
                  <a16:creationId xmlns:a16="http://schemas.microsoft.com/office/drawing/2014/main" id="{00000000-0008-0000-0000-000009000000}"/>
                </a:ext>
              </a:extLst>
            </xdr:cNvPr>
            <xdr:cNvSpPr txBox="1"/>
          </xdr:nvSpPr>
          <xdr:spPr>
            <a:xfrm>
              <a:off x="0" y="29181425"/>
              <a:ext cx="912109" cy="31688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𝐿</m:t>
                        </m:r>
                      </m:e>
                      <m:sub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2</m:t>
                        </m:r>
                      </m:sub>
                    </m:sSub>
                    <m:r>
                      <a:rPr lang="en-US" sz="1100" b="0" i="1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3</m:t>
                        </m:r>
                        <m:sSub>
                          <m:sSubPr>
                            <m:ctrlPr>
                              <a:rPr lang="en-US" sz="11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𝑣</m:t>
                            </m:r>
                          </m:e>
                          <m:sub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𝑠</m:t>
                            </m:r>
                          </m:sub>
                        </m:sSub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4</m:t>
                        </m:r>
                      </m:den>
                    </m:f>
                    <m:r>
                      <a:rPr lang="en-US" sz="1100" b="0" i="1">
                        <a:latin typeface="Cambria Math" panose="02040503050406030204" pitchFamily="18" charset="0"/>
                      </a:rPr>
                      <m:t>𝑇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−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𝑒</m:t>
                    </m:r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9" name="TextBox 8"/>
            <xdr:cNvSpPr txBox="1"/>
          </xdr:nvSpPr>
          <xdr:spPr>
            <a:xfrm>
              <a:off x="0" y="29181425"/>
              <a:ext cx="912109" cy="31688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b="0" i="0">
                  <a:latin typeface="Cambria Math" panose="02040503050406030204" pitchFamily="18" charset="0"/>
                </a:rPr>
                <a:t>𝐿_2=(3𝑣_𝑠)/4 𝑇−𝑒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0</xdr:col>
      <xdr:colOff>0</xdr:colOff>
      <xdr:row>129</xdr:row>
      <xdr:rowOff>23812</xdr:rowOff>
    </xdr:from>
    <xdr:ext cx="2457450" cy="24686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0" name="TextBox 9">
              <a:extLst>
                <a:ext uri="{FF2B5EF4-FFF2-40B4-BE49-F238E27FC236}">
                  <a16:creationId xmlns:a16="http://schemas.microsoft.com/office/drawing/2014/main" id="{00000000-0008-0000-0000-00000A000000}"/>
                </a:ext>
              </a:extLst>
            </xdr:cNvPr>
            <xdr:cNvSpPr txBox="1"/>
          </xdr:nvSpPr>
          <xdr:spPr>
            <a:xfrm>
              <a:off x="0" y="30865762"/>
              <a:ext cx="2457450" cy="24686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14:m>
                <m:oMath xmlns:m="http://schemas.openxmlformats.org/officeDocument/2006/math">
                  <m:sSub>
                    <m:sSubPr>
                      <m:ctrlPr>
                        <a:rPr lang="en-US" sz="1100" i="1">
                          <a:latin typeface="Cambria Math" panose="02040503050406030204" pitchFamily="18" charset="0"/>
                        </a:rPr>
                      </m:ctrlPr>
                    </m:sSubPr>
                    <m:e>
                      <m:r>
                        <a:rPr lang="en-US" sz="1100" b="0" i="1">
                          <a:latin typeface="Cambria Math" panose="02040503050406030204" pitchFamily="18" charset="0"/>
                        </a:rPr>
                        <m:t>𝑣</m:t>
                      </m:r>
                    </m:e>
                    <m:sub>
                      <m:r>
                        <a:rPr lang="en-US" sz="1100" b="0" i="1">
                          <a:latin typeface="Cambria Math" panose="02040503050406030204" pitchFamily="18" charset="0"/>
                        </a:rPr>
                        <m:t>𝑠</m:t>
                      </m:r>
                    </m:sub>
                  </m:sSub>
                  <m:r>
                    <a:rPr lang="en-US" sz="1100" b="0" i="1">
                      <a:latin typeface="Cambria Math" panose="02040503050406030204" pitchFamily="18" charset="0"/>
                    </a:rPr>
                    <m:t>=</m:t>
                  </m:r>
                  <m:f>
                    <m:fPr>
                      <m:ctrlPr>
                        <a:rPr lang="en-US" sz="1100" b="0" i="1">
                          <a:latin typeface="Cambria Math" panose="02040503050406030204" pitchFamily="18" charset="0"/>
                        </a:rPr>
                      </m:ctrlPr>
                    </m:fPr>
                    <m:num>
                      <m:r>
                        <a:rPr lang="en-US" sz="1100" b="0" i="1">
                          <a:latin typeface="Cambria Math" panose="02040503050406030204" pitchFamily="18" charset="0"/>
                        </a:rPr>
                        <m:t>(</m:t>
                      </m:r>
                      <m:sSub>
                        <m:sSubPr>
                          <m:ctrlPr>
                            <a:rPr lang="en-US" sz="1100" b="0" i="1">
                              <a:latin typeface="Cambria Math" panose="02040503050406030204" pitchFamily="18" charset="0"/>
                            </a:rPr>
                          </m:ctrlPr>
                        </m:sSubPr>
                        <m:e>
                          <m:r>
                            <a:rPr lang="en-US" sz="1100" b="0" i="1">
                              <a:latin typeface="Cambria Math" panose="02040503050406030204" pitchFamily="18" charset="0"/>
                            </a:rPr>
                            <m:t>𝑣</m:t>
                          </m:r>
                        </m:e>
                        <m:sub>
                          <m:r>
                            <a:rPr lang="en-US" sz="1100" b="0" i="1">
                              <a:latin typeface="Cambria Math" panose="02040503050406030204" pitchFamily="18" charset="0"/>
                            </a:rPr>
                            <m:t>𝑠</m:t>
                          </m:r>
                          <m:r>
                            <a:rPr lang="en-US" sz="1100" b="0" i="1">
                              <a:latin typeface="Cambria Math" panose="02040503050406030204" pitchFamily="18" charset="0"/>
                            </a:rPr>
                            <m:t>1</m:t>
                          </m:r>
                        </m:sub>
                      </m:sSub>
                      <m:r>
                        <a:rPr lang="en-US" sz="1100" b="0" i="1">
                          <a:latin typeface="Cambria Math" panose="02040503050406030204" pitchFamily="18" charset="0"/>
                        </a:rPr>
                        <m:t>+</m:t>
                      </m:r>
                      <m:sSub>
                        <m:sSubPr>
                          <m:ctrlPr>
                            <a:rPr lang="en-US" sz="1100" b="0" i="1">
                              <a:latin typeface="Cambria Math" panose="02040503050406030204" pitchFamily="18" charset="0"/>
                            </a:rPr>
                          </m:ctrlPr>
                        </m:sSubPr>
                        <m:e>
                          <m:r>
                            <a:rPr lang="en-US" sz="1100" b="0" i="1">
                              <a:latin typeface="Cambria Math" panose="02040503050406030204" pitchFamily="18" charset="0"/>
                            </a:rPr>
                            <m:t>𝑣</m:t>
                          </m:r>
                        </m:e>
                        <m:sub>
                          <m:r>
                            <a:rPr lang="en-US" sz="1100" b="0" i="1">
                              <a:latin typeface="Cambria Math" panose="02040503050406030204" pitchFamily="18" charset="0"/>
                            </a:rPr>
                            <m:t>𝑠</m:t>
                          </m:r>
                          <m:r>
                            <a:rPr lang="en-US" sz="1100" b="0" i="1">
                              <a:latin typeface="Cambria Math" panose="02040503050406030204" pitchFamily="18" charset="0"/>
                            </a:rPr>
                            <m:t>2</m:t>
                          </m:r>
                        </m:sub>
                      </m:sSub>
                      <m:r>
                        <a:rPr lang="en-US" sz="1100" b="0" i="1">
                          <a:latin typeface="Cambria Math" panose="02040503050406030204" pitchFamily="18" charset="0"/>
                        </a:rPr>
                        <m:t>)</m:t>
                      </m:r>
                    </m:num>
                    <m:den>
                      <m:r>
                        <a:rPr lang="en-US" sz="1100" b="0" i="1">
                          <a:latin typeface="Cambria Math" panose="02040503050406030204" pitchFamily="18" charset="0"/>
                        </a:rPr>
                        <m:t>2</m:t>
                      </m:r>
                    </m:den>
                  </m:f>
                  <m:r>
                    <a:rPr lang="en-US" sz="1100" b="0" i="1">
                      <a:latin typeface="Cambria Math" panose="02040503050406030204" pitchFamily="18" charset="0"/>
                    </a:rPr>
                    <m:t>=</m:t>
                  </m:r>
                  <m:f>
                    <m:fPr>
                      <m:ctrlPr>
                        <a:rPr lang="en-US" sz="11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fPr>
                    <m:num>
                      <m:r>
                        <a:rPr lang="en-US" sz="11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(362+345)</m:t>
                      </m:r>
                    </m:num>
                    <m:den>
                      <m:r>
                        <a:rPr lang="en-US" sz="11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2</m:t>
                      </m:r>
                    </m:den>
                  </m:f>
                </m:oMath>
              </a14:m>
              <a:r>
                <a:rPr lang="en-US" sz="1100"/>
                <a:t>=353.5 m/s</a:t>
              </a:r>
            </a:p>
          </xdr:txBody>
        </xdr:sp>
      </mc:Choice>
      <mc:Fallback xmlns="">
        <xdr:sp macro="" textlink="">
          <xdr:nvSpPr>
            <xdr:cNvPr id="10" name="TextBox 9"/>
            <xdr:cNvSpPr txBox="1"/>
          </xdr:nvSpPr>
          <xdr:spPr>
            <a:xfrm>
              <a:off x="0" y="30865762"/>
              <a:ext cx="2457450" cy="24686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en-US" sz="1100" b="0" i="0">
                  <a:latin typeface="Cambria Math" panose="02040503050406030204" pitchFamily="18" charset="0"/>
                </a:rPr>
                <a:t>𝑣_𝑠=((𝑣_𝑠1+𝑣_𝑠2))/2=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((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362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+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345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))/2</a:t>
              </a:r>
              <a:r>
                <a:rPr lang="en-US" sz="1100"/>
                <a:t>=353.5 m/s</a:t>
              </a:r>
            </a:p>
          </xdr:txBody>
        </xdr:sp>
      </mc:Fallback>
    </mc:AlternateContent>
    <xdr:clientData/>
  </xdr:oneCellAnchor>
  <xdr:oneCellAnchor>
    <xdr:from>
      <xdr:col>0</xdr:col>
      <xdr:colOff>0</xdr:colOff>
      <xdr:row>131</xdr:row>
      <xdr:rowOff>20637</xdr:rowOff>
    </xdr:from>
    <xdr:ext cx="1974900" cy="24686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1" name="TextBox 10">
              <a:extLst>
                <a:ext uri="{FF2B5EF4-FFF2-40B4-BE49-F238E27FC236}">
                  <a16:creationId xmlns:a16="http://schemas.microsoft.com/office/drawing/2014/main" id="{00000000-0008-0000-0000-00000B000000}"/>
                </a:ext>
              </a:extLst>
            </xdr:cNvPr>
            <xdr:cNvSpPr txBox="1"/>
          </xdr:nvSpPr>
          <xdr:spPr>
            <a:xfrm>
              <a:off x="0" y="31237237"/>
              <a:ext cx="1974900" cy="24686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14:m>
                <m:oMath xmlns:m="http://schemas.openxmlformats.org/officeDocument/2006/math">
                  <m:r>
                    <m:rPr>
                      <m:sty m:val="p"/>
                    </m:rPr>
                    <a:rPr lang="el-GR" sz="1100" i="1">
                      <a:latin typeface="Cambria Math" panose="02040503050406030204" pitchFamily="18" charset="0"/>
                    </a:rPr>
                    <m:t>Δ</m:t>
                  </m:r>
                  <m:sSub>
                    <m:sSubPr>
                      <m:ctrlPr>
                        <a:rPr lang="el-GR" sz="1100" i="1">
                          <a:latin typeface="Cambria Math" panose="02040503050406030204" pitchFamily="18" charset="0"/>
                        </a:rPr>
                      </m:ctrlPr>
                    </m:sSubPr>
                    <m:e>
                      <m:r>
                        <a:rPr lang="en-US" sz="1100" b="0" i="1">
                          <a:latin typeface="Cambria Math" panose="02040503050406030204" pitchFamily="18" charset="0"/>
                        </a:rPr>
                        <m:t>𝑣</m:t>
                      </m:r>
                    </m:e>
                    <m:sub>
                      <m:r>
                        <a:rPr lang="en-US" sz="1100" b="0" i="1">
                          <a:latin typeface="Cambria Math" panose="02040503050406030204" pitchFamily="18" charset="0"/>
                        </a:rPr>
                        <m:t>𝑠</m:t>
                      </m:r>
                    </m:sub>
                  </m:sSub>
                  <m:r>
                    <a:rPr lang="en-US" sz="1100" b="0" i="1">
                      <a:latin typeface="Cambria Math" panose="02040503050406030204" pitchFamily="18" charset="0"/>
                    </a:rPr>
                    <m:t>=</m:t>
                  </m:r>
                  <m:f>
                    <m:fPr>
                      <m:ctrlPr>
                        <a:rPr lang="en-US" sz="1100" b="0" i="1">
                          <a:latin typeface="Cambria Math" panose="02040503050406030204" pitchFamily="18" charset="0"/>
                        </a:rPr>
                      </m:ctrlPr>
                    </m:fPr>
                    <m:num>
                      <m:r>
                        <a:rPr lang="en-US" sz="1100" b="0" i="1">
                          <a:latin typeface="Cambria Math" panose="02040503050406030204" pitchFamily="18" charset="0"/>
                        </a:rPr>
                        <m:t>(</m:t>
                      </m:r>
                      <m:r>
                        <m:rPr>
                          <m:sty m:val="p"/>
                        </m:rPr>
                        <a:rPr lang="el-GR" sz="1100" b="0" i="1">
                          <a:latin typeface="Cambria Math" panose="02040503050406030204" pitchFamily="18" charset="0"/>
                        </a:rPr>
                        <m:t>Δ</m:t>
                      </m:r>
                      <m:sSub>
                        <m:sSubPr>
                          <m:ctrlPr>
                            <a:rPr lang="en-US" sz="1100" b="0" i="1">
                              <a:latin typeface="Cambria Math" panose="02040503050406030204" pitchFamily="18" charset="0"/>
                            </a:rPr>
                          </m:ctrlPr>
                        </m:sSubPr>
                        <m:e>
                          <m:r>
                            <a:rPr lang="en-US" sz="1100" b="0" i="1">
                              <a:latin typeface="Cambria Math" panose="02040503050406030204" pitchFamily="18" charset="0"/>
                            </a:rPr>
                            <m:t>𝑣</m:t>
                          </m:r>
                        </m:e>
                        <m:sub>
                          <m:r>
                            <a:rPr lang="en-US" sz="1100" b="0" i="1">
                              <a:latin typeface="Cambria Math" panose="02040503050406030204" pitchFamily="18" charset="0"/>
                            </a:rPr>
                            <m:t>𝑠</m:t>
                          </m:r>
                          <m:r>
                            <a:rPr lang="en-US" sz="1100" b="0" i="1">
                              <a:latin typeface="Cambria Math" panose="02040503050406030204" pitchFamily="18" charset="0"/>
                            </a:rPr>
                            <m:t>1</m:t>
                          </m:r>
                        </m:sub>
                      </m:sSub>
                      <m:r>
                        <a:rPr lang="en-US" sz="1100" b="0" i="1">
                          <a:latin typeface="Cambria Math" panose="02040503050406030204" pitchFamily="18" charset="0"/>
                        </a:rPr>
                        <m:t>+</m:t>
                      </m:r>
                      <m:r>
                        <m:rPr>
                          <m:sty m:val="p"/>
                        </m:rPr>
                        <a:rPr lang="el-GR" sz="1100" b="0" i="1">
                          <a:latin typeface="Cambria Math" panose="02040503050406030204" pitchFamily="18" charset="0"/>
                        </a:rPr>
                        <m:t>Δ</m:t>
                      </m:r>
                      <m:sSub>
                        <m:sSubPr>
                          <m:ctrlPr>
                            <a:rPr lang="en-US" sz="1100" b="0" i="1">
                              <a:latin typeface="Cambria Math" panose="02040503050406030204" pitchFamily="18" charset="0"/>
                            </a:rPr>
                          </m:ctrlPr>
                        </m:sSubPr>
                        <m:e>
                          <m:r>
                            <a:rPr lang="en-US" sz="1100" b="0" i="1">
                              <a:latin typeface="Cambria Math" panose="02040503050406030204" pitchFamily="18" charset="0"/>
                            </a:rPr>
                            <m:t>𝑣</m:t>
                          </m:r>
                        </m:e>
                        <m:sub>
                          <m:r>
                            <a:rPr lang="en-US" sz="1100" b="0" i="1">
                              <a:latin typeface="Cambria Math" panose="02040503050406030204" pitchFamily="18" charset="0"/>
                            </a:rPr>
                            <m:t>𝑠</m:t>
                          </m:r>
                          <m:r>
                            <a:rPr lang="en-US" sz="1100" b="0" i="1">
                              <a:latin typeface="Cambria Math" panose="02040503050406030204" pitchFamily="18" charset="0"/>
                            </a:rPr>
                            <m:t>2</m:t>
                          </m:r>
                        </m:sub>
                      </m:sSub>
                      <m:r>
                        <a:rPr lang="en-US" sz="1100" b="0" i="1">
                          <a:latin typeface="Cambria Math" panose="02040503050406030204" pitchFamily="18" charset="0"/>
                        </a:rPr>
                        <m:t>)</m:t>
                      </m:r>
                    </m:num>
                    <m:den>
                      <m:r>
                        <a:rPr lang="en-US" sz="1100" b="0" i="1">
                          <a:latin typeface="Cambria Math" panose="02040503050406030204" pitchFamily="18" charset="0"/>
                        </a:rPr>
                        <m:t>2</m:t>
                      </m:r>
                    </m:den>
                  </m:f>
                  <m:r>
                    <a:rPr lang="en-US" sz="1100" b="0" i="1">
                      <a:latin typeface="Cambria Math" panose="02040503050406030204" pitchFamily="18" charset="0"/>
                    </a:rPr>
                    <m:t>=</m:t>
                  </m:r>
                  <m:f>
                    <m:fPr>
                      <m:ctrlPr>
                        <a:rPr lang="en-US" sz="11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fPr>
                    <m:num>
                      <m:r>
                        <a:rPr lang="en-US" sz="11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(2+8)</m:t>
                      </m:r>
                    </m:num>
                    <m:den>
                      <m:r>
                        <a:rPr lang="en-US" sz="11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2</m:t>
                      </m:r>
                    </m:den>
                  </m:f>
                  <m:r>
                    <a:rPr lang="en-US" sz="1100" b="0" i="1">
                      <a:solidFill>
                        <a:schemeClr val="tx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=5</m:t>
                  </m:r>
                </m:oMath>
              </a14:m>
              <a:r>
                <a:rPr lang="en-US" sz="1100"/>
                <a:t> m/s</a:t>
              </a:r>
            </a:p>
          </xdr:txBody>
        </xdr:sp>
      </mc:Choice>
      <mc:Fallback xmlns="">
        <xdr:sp macro="" textlink="">
          <xdr:nvSpPr>
            <xdr:cNvPr id="11" name="TextBox 10"/>
            <xdr:cNvSpPr txBox="1"/>
          </xdr:nvSpPr>
          <xdr:spPr>
            <a:xfrm>
              <a:off x="0" y="31237237"/>
              <a:ext cx="1974900" cy="24686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l-GR" sz="1100" i="0">
                  <a:latin typeface="Cambria Math" panose="02040503050406030204" pitchFamily="18" charset="0"/>
                </a:rPr>
                <a:t>Δ</a:t>
              </a:r>
              <a:r>
                <a:rPr lang="en-US" sz="1100" b="0" i="0">
                  <a:latin typeface="Cambria Math" panose="02040503050406030204" pitchFamily="18" charset="0"/>
                </a:rPr>
                <a:t>𝑣</a:t>
              </a:r>
              <a:r>
                <a:rPr lang="el-GR" sz="1100" b="0" i="0">
                  <a:latin typeface="Cambria Math" panose="02040503050406030204" pitchFamily="18" charset="0"/>
                </a:rPr>
                <a:t>_</a:t>
              </a:r>
              <a:r>
                <a:rPr lang="en-US" sz="1100" b="0" i="0">
                  <a:latin typeface="Cambria Math" panose="02040503050406030204" pitchFamily="18" charset="0"/>
                </a:rPr>
                <a:t>𝑠=((</a:t>
              </a:r>
              <a:r>
                <a:rPr lang="el-GR" sz="1100" b="0" i="0">
                  <a:latin typeface="Cambria Math" panose="02040503050406030204" pitchFamily="18" charset="0"/>
                </a:rPr>
                <a:t>Δ</a:t>
              </a:r>
              <a:r>
                <a:rPr lang="en-US" sz="1100" b="0" i="0">
                  <a:latin typeface="Cambria Math" panose="02040503050406030204" pitchFamily="18" charset="0"/>
                </a:rPr>
                <a:t>𝑣_𝑠1+</a:t>
              </a:r>
              <a:r>
                <a:rPr lang="el-GR" sz="1100" b="0" i="0">
                  <a:latin typeface="Cambria Math" panose="02040503050406030204" pitchFamily="18" charset="0"/>
                </a:rPr>
                <a:t>Δ</a:t>
              </a:r>
              <a:r>
                <a:rPr lang="en-US" sz="1100" b="0" i="0">
                  <a:latin typeface="Cambria Math" panose="02040503050406030204" pitchFamily="18" charset="0"/>
                </a:rPr>
                <a:t>𝑣_𝑠2))/2=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((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2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+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8)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)/2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=5</a:t>
              </a:r>
              <a:r>
                <a:rPr lang="en-US" sz="1100"/>
                <a:t> m/s</a:t>
              </a:r>
            </a:p>
          </xdr:txBody>
        </xdr:sp>
      </mc:Fallback>
    </mc:AlternateContent>
    <xdr:clientData/>
  </xdr:oneCellAnchor>
  <xdr:oneCellAnchor>
    <xdr:from>
      <xdr:col>0</xdr:col>
      <xdr:colOff>0</xdr:colOff>
      <xdr:row>134</xdr:row>
      <xdr:rowOff>46037</xdr:rowOff>
    </xdr:from>
    <xdr:ext cx="2192460" cy="24686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2" name="TextBox 11">
              <a:extLst>
                <a:ext uri="{FF2B5EF4-FFF2-40B4-BE49-F238E27FC236}">
                  <a16:creationId xmlns:a16="http://schemas.microsoft.com/office/drawing/2014/main" id="{00000000-0008-0000-0000-00000C000000}"/>
                </a:ext>
              </a:extLst>
            </xdr:cNvPr>
            <xdr:cNvSpPr txBox="1"/>
          </xdr:nvSpPr>
          <xdr:spPr>
            <a:xfrm>
              <a:off x="0" y="31824612"/>
              <a:ext cx="2192460" cy="24686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14:m>
                <m:oMath xmlns:m="http://schemas.openxmlformats.org/officeDocument/2006/math">
                  <m:r>
                    <a:rPr lang="en-US" sz="1100" b="0" i="1">
                      <a:latin typeface="Cambria Math" panose="02040503050406030204" pitchFamily="18" charset="0"/>
                    </a:rPr>
                    <m:t>𝑒</m:t>
                  </m:r>
                  <m:r>
                    <a:rPr lang="en-US" sz="1100" b="0" i="1">
                      <a:latin typeface="Cambria Math" panose="02040503050406030204" pitchFamily="18" charset="0"/>
                    </a:rPr>
                    <m:t>=</m:t>
                  </m:r>
                  <m:f>
                    <m:fPr>
                      <m:ctrlPr>
                        <a:rPr lang="en-US" sz="1100" b="0" i="1">
                          <a:latin typeface="Cambria Math" panose="02040503050406030204" pitchFamily="18" charset="0"/>
                        </a:rPr>
                      </m:ctrlPr>
                    </m:fPr>
                    <m:num>
                      <m:r>
                        <a:rPr lang="en-US" sz="1100" b="0" i="1">
                          <a:latin typeface="Cambria Math" panose="02040503050406030204" pitchFamily="18" charset="0"/>
                        </a:rPr>
                        <m:t>(</m:t>
                      </m:r>
                      <m:sSub>
                        <m:sSubPr>
                          <m:ctrlPr>
                            <a:rPr lang="en-US" sz="1100" b="0" i="1">
                              <a:latin typeface="Cambria Math" panose="02040503050406030204" pitchFamily="18" charset="0"/>
                            </a:rPr>
                          </m:ctrlPr>
                        </m:sSubPr>
                        <m:e>
                          <m:r>
                            <a:rPr lang="en-US" sz="1100" b="0" i="1">
                              <a:latin typeface="Cambria Math" panose="02040503050406030204" pitchFamily="18" charset="0"/>
                            </a:rPr>
                            <m:t>𝑒</m:t>
                          </m:r>
                        </m:e>
                        <m:sub>
                          <m:r>
                            <a:rPr lang="en-US" sz="1100" b="0" i="1">
                              <a:latin typeface="Cambria Math" panose="02040503050406030204" pitchFamily="18" charset="0"/>
                            </a:rPr>
                            <m:t>1</m:t>
                          </m:r>
                        </m:sub>
                      </m:sSub>
                      <m:r>
                        <a:rPr lang="en-US" sz="1100" b="0" i="1">
                          <a:latin typeface="Cambria Math" panose="02040503050406030204" pitchFamily="18" charset="0"/>
                        </a:rPr>
                        <m:t>+</m:t>
                      </m:r>
                      <m:sSub>
                        <m:sSubPr>
                          <m:ctrlPr>
                            <a:rPr lang="en-US" sz="1100" b="0" i="1">
                              <a:latin typeface="Cambria Math" panose="02040503050406030204" pitchFamily="18" charset="0"/>
                            </a:rPr>
                          </m:ctrlPr>
                        </m:sSubPr>
                        <m:e>
                          <m:r>
                            <a:rPr lang="en-US" sz="1100" b="0" i="1">
                              <a:latin typeface="Cambria Math" panose="02040503050406030204" pitchFamily="18" charset="0"/>
                            </a:rPr>
                            <m:t>𝑒</m:t>
                          </m:r>
                        </m:e>
                        <m:sub>
                          <m:r>
                            <a:rPr lang="en-US" sz="1100" b="0" i="1">
                              <a:latin typeface="Cambria Math" panose="02040503050406030204" pitchFamily="18" charset="0"/>
                            </a:rPr>
                            <m:t>2</m:t>
                          </m:r>
                        </m:sub>
                      </m:sSub>
                      <m:r>
                        <a:rPr lang="en-US" sz="1100" b="0" i="1">
                          <a:latin typeface="Cambria Math" panose="02040503050406030204" pitchFamily="18" charset="0"/>
                        </a:rPr>
                        <m:t>)</m:t>
                      </m:r>
                    </m:num>
                    <m:den>
                      <m:r>
                        <a:rPr lang="en-US" sz="1100" b="0" i="1">
                          <a:latin typeface="Cambria Math" panose="02040503050406030204" pitchFamily="18" charset="0"/>
                        </a:rPr>
                        <m:t>2</m:t>
                      </m:r>
                    </m:den>
                  </m:f>
                </m:oMath>
              </a14:m>
              <a:r>
                <a:rPr lang="en-US" sz="1100"/>
                <a:t>=</a:t>
              </a:r>
              <a14:m>
                <m:oMath xmlns:m="http://schemas.openxmlformats.org/officeDocument/2006/math">
                  <m:f>
                    <m:fPr>
                      <m:ctrlPr>
                        <a:rPr lang="en-US" sz="11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fPr>
                    <m:num>
                      <m:r>
                        <a:rPr lang="en-US" sz="11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(0.0202+0.012)</m:t>
                      </m:r>
                    </m:num>
                    <m:den>
                      <m:r>
                        <a:rPr lang="en-US" sz="11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2</m:t>
                      </m:r>
                    </m:den>
                  </m:f>
                  <m:r>
                    <a:rPr lang="en-US" sz="1100" b="0" i="1">
                      <a:solidFill>
                        <a:schemeClr val="tx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=0.0161 </m:t>
                  </m:r>
                  <m:r>
                    <a:rPr lang="en-US" sz="1100" b="0" i="1">
                      <a:solidFill>
                        <a:schemeClr val="tx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𝑚</m:t>
                  </m:r>
                </m:oMath>
              </a14:m>
              <a:endParaRPr lang="en-US" sz="1100"/>
            </a:p>
          </xdr:txBody>
        </xdr:sp>
      </mc:Choice>
      <mc:Fallback xmlns="">
        <xdr:sp macro="" textlink="">
          <xdr:nvSpPr>
            <xdr:cNvPr id="12" name="TextBox 11"/>
            <xdr:cNvSpPr txBox="1"/>
          </xdr:nvSpPr>
          <xdr:spPr>
            <a:xfrm>
              <a:off x="0" y="31824612"/>
              <a:ext cx="2192460" cy="24686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b="0" i="0">
                  <a:latin typeface="Cambria Math" panose="02040503050406030204" pitchFamily="18" charset="0"/>
                </a:rPr>
                <a:t>𝑒=((𝑒_1+𝑒_2))/2</a:t>
              </a:r>
              <a:r>
                <a:rPr lang="en-US" sz="1100"/>
                <a:t>=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((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0.0202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+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0.012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))/2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=0.0161 𝑚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0</xdr:col>
      <xdr:colOff>0</xdr:colOff>
      <xdr:row>136</xdr:row>
      <xdr:rowOff>28575</xdr:rowOff>
    </xdr:from>
    <xdr:ext cx="3108851" cy="321306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3" name="TextBox 12">
              <a:extLst>
                <a:ext uri="{FF2B5EF4-FFF2-40B4-BE49-F238E27FC236}">
                  <a16:creationId xmlns:a16="http://schemas.microsoft.com/office/drawing/2014/main" id="{00000000-0008-0000-0000-00000D000000}"/>
                </a:ext>
              </a:extLst>
            </xdr:cNvPr>
            <xdr:cNvSpPr txBox="1"/>
          </xdr:nvSpPr>
          <xdr:spPr>
            <a:xfrm>
              <a:off x="0" y="32207200"/>
              <a:ext cx="3108851" cy="32130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m:rPr>
                        <m:sty m:val="p"/>
                      </m:rPr>
                      <a:rPr lang="el-GR" sz="1100" i="1">
                        <a:latin typeface="Cambria Math" panose="02040503050406030204" pitchFamily="18" charset="0"/>
                      </a:rPr>
                      <m:t>Δ</m:t>
                    </m:r>
                    <m:r>
                      <a:rPr lang="en-US" sz="1100" i="1">
                        <a:latin typeface="Cambria Math" panose="02040503050406030204" pitchFamily="18" charset="0"/>
                      </a:rPr>
                      <m:t>𝑒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(</m:t>
                        </m:r>
                        <m:r>
                          <m:rPr>
                            <m:sty m:val="p"/>
                          </m:rPr>
                          <a:rPr lang="el-GR" sz="1100" b="0" i="1">
                            <a:latin typeface="Cambria Math" panose="02040503050406030204" pitchFamily="18" charset="0"/>
                          </a:rPr>
                          <m:t>Δ</m:t>
                        </m:r>
                        <m:sSub>
                          <m:sSubPr>
                            <m:ctrlPr>
                              <a:rPr lang="en-US" sz="11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𝑒</m:t>
                            </m:r>
                          </m:e>
                          <m:sub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1</m:t>
                            </m:r>
                          </m:sub>
                        </m:sSub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+</m:t>
                        </m:r>
                        <m:r>
                          <m:rPr>
                            <m:sty m:val="p"/>
                          </m:rPr>
                          <a:rPr lang="el-GR" sz="1100" b="0" i="1">
                            <a:latin typeface="Cambria Math" panose="02040503050406030204" pitchFamily="18" charset="0"/>
                          </a:rPr>
                          <m:t>Δ</m:t>
                        </m:r>
                        <m:sSub>
                          <m:sSubPr>
                            <m:ctrlPr>
                              <a:rPr lang="en-US" sz="11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𝑒</m:t>
                            </m:r>
                          </m:e>
                          <m:sub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2</m:t>
                            </m:r>
                          </m:sub>
                        </m:sSub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)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2</m:t>
                        </m:r>
                      </m:den>
                    </m:f>
                    <m:r>
                      <a:rPr lang="en-US" sz="1100" b="0" i="1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en-US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r>
                          <a:rPr lang="en-US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(0.0015+0.012)</m:t>
                        </m:r>
                      </m:num>
                      <m:den>
                        <m:r>
                          <a:rPr lang="en-US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2</m:t>
                        </m:r>
                      </m:den>
                    </m:f>
                    <m:r>
                      <a:rPr lang="en-US" sz="11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=0.00675 </m:t>
                    </m:r>
                    <m:r>
                      <a:rPr lang="en-US" sz="11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𝑚</m:t>
                    </m:r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13" name="TextBox 12"/>
            <xdr:cNvSpPr txBox="1"/>
          </xdr:nvSpPr>
          <xdr:spPr>
            <a:xfrm>
              <a:off x="0" y="32207200"/>
              <a:ext cx="3108851" cy="32130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el-GR" sz="1100" i="0">
                  <a:latin typeface="Cambria Math" panose="02040503050406030204" pitchFamily="18" charset="0"/>
                </a:rPr>
                <a:t>Δ</a:t>
              </a:r>
              <a:r>
                <a:rPr lang="en-US" sz="1100" i="0">
                  <a:latin typeface="Cambria Math" panose="02040503050406030204" pitchFamily="18" charset="0"/>
                </a:rPr>
                <a:t>𝑒</a:t>
              </a:r>
              <a:r>
                <a:rPr lang="en-US" sz="1100" b="0" i="0">
                  <a:latin typeface="Cambria Math" panose="02040503050406030204" pitchFamily="18" charset="0"/>
                </a:rPr>
                <a:t>=((</a:t>
              </a:r>
              <a:r>
                <a:rPr lang="el-GR" sz="1100" b="0" i="0">
                  <a:latin typeface="Cambria Math" panose="02040503050406030204" pitchFamily="18" charset="0"/>
                </a:rPr>
                <a:t>Δ</a:t>
              </a:r>
              <a:r>
                <a:rPr lang="en-US" sz="1100" b="0" i="0">
                  <a:latin typeface="Cambria Math" panose="02040503050406030204" pitchFamily="18" charset="0"/>
                </a:rPr>
                <a:t>𝑒_1+</a:t>
              </a:r>
              <a:r>
                <a:rPr lang="el-GR" sz="1100" b="0" i="0">
                  <a:latin typeface="Cambria Math" panose="02040503050406030204" pitchFamily="18" charset="0"/>
                </a:rPr>
                <a:t>Δ</a:t>
              </a:r>
              <a:r>
                <a:rPr lang="en-US" sz="1100" b="0" i="0">
                  <a:latin typeface="Cambria Math" panose="02040503050406030204" pitchFamily="18" charset="0"/>
                </a:rPr>
                <a:t>𝑒_2))/2=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((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0.0015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+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0.012)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)/2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=0.00675 𝑚</a:t>
              </a:r>
              <a:endParaRPr lang="en-US" sz="1100"/>
            </a:p>
          </xdr:txBody>
        </xdr:sp>
      </mc:Fallback>
    </mc:AlternateContent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YOGA920/Downloads/Book1.xlsx" TargetMode="External" 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>
        <row r="4">
          <cell r="L4">
            <v>0.24</v>
          </cell>
          <cell r="M4">
            <v>2.8571428571428571E-3</v>
          </cell>
          <cell r="N4">
            <v>0.72</v>
          </cell>
        </row>
        <row r="5">
          <cell r="L5">
            <v>0.20499999999999999</v>
          </cell>
          <cell r="M5">
            <v>2.5000000000000001E-3</v>
          </cell>
          <cell r="N5">
            <v>0.64</v>
          </cell>
        </row>
        <row r="6">
          <cell r="L6">
            <v>0.18</v>
          </cell>
          <cell r="M6">
            <v>2.2222222222222222E-3</v>
          </cell>
          <cell r="N6">
            <v>0.57999999999999996</v>
          </cell>
        </row>
        <row r="7">
          <cell r="L7">
            <v>0.16</v>
          </cell>
          <cell r="M7">
            <v>2E-3</v>
          </cell>
          <cell r="N7">
            <v>0.5</v>
          </cell>
        </row>
        <row r="8">
          <cell r="L8">
            <v>0.14499999999999999</v>
          </cell>
          <cell r="M8">
            <v>1.8181818181818182E-3</v>
          </cell>
          <cell r="N8">
            <v>0.45</v>
          </cell>
        </row>
        <row r="9">
          <cell r="L9">
            <v>0.13</v>
          </cell>
          <cell r="M9">
            <v>1.6666666666666668E-3</v>
          </cell>
          <cell r="N9">
            <v>0.41</v>
          </cell>
        </row>
        <row r="10">
          <cell r="L10">
            <v>0.12</v>
          </cell>
          <cell r="M10">
            <v>1.5384615384615385E-3</v>
          </cell>
          <cell r="N10">
            <v>0.39</v>
          </cell>
        </row>
        <row r="11">
          <cell r="L11">
            <v>0.11</v>
          </cell>
          <cell r="M11">
            <v>1.4285714285714286E-3</v>
          </cell>
          <cell r="N11">
            <v>0.36</v>
          </cell>
        </row>
        <row r="12">
          <cell r="L12">
            <v>0.1</v>
          </cell>
          <cell r="M12">
            <v>1.3333333333333333E-3</v>
          </cell>
          <cell r="N12">
            <v>0.33500000000000002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73"/>
  <sheetViews>
    <sheetView tabSelected="1" workbookViewId="0" xr3:uid="{AEA406A1-0E4B-5B11-9CD5-51D6E497D94C}">
      <selection activeCell="B161" sqref="B161"/>
    </sheetView>
  </sheetViews>
  <sheetFormatPr defaultRowHeight="15" x14ac:dyDescent="0.2"/>
  <cols>
    <col min="7" max="7" width="4.5703125" customWidth="1"/>
    <col min="10" max="10" width="12.77734375" customWidth="1"/>
  </cols>
  <sheetData>
    <row r="1" spans="1:10" ht="29.25" x14ac:dyDescent="0.4">
      <c r="A1" s="1"/>
      <c r="B1" s="1"/>
      <c r="C1" s="1"/>
      <c r="D1" s="1"/>
      <c r="E1" s="1"/>
      <c r="F1" s="1"/>
      <c r="G1" s="1"/>
      <c r="H1" s="2"/>
      <c r="I1" s="1"/>
      <c r="J1" s="1"/>
    </row>
    <row r="2" spans="1:10" ht="29.25" x14ac:dyDescent="0.4">
      <c r="A2" s="1"/>
      <c r="B2" s="1"/>
      <c r="C2" s="1"/>
      <c r="D2" s="1"/>
      <c r="E2" s="1"/>
      <c r="F2" s="1"/>
      <c r="G2" s="1"/>
      <c r="H2" s="2"/>
      <c r="I2" s="1"/>
      <c r="J2" s="1"/>
    </row>
    <row r="3" spans="1:10" ht="29.25" x14ac:dyDescent="0.4">
      <c r="A3" s="1"/>
      <c r="B3" s="1"/>
      <c r="C3" s="1"/>
      <c r="D3" s="1"/>
      <c r="E3" s="1"/>
      <c r="F3" s="1"/>
      <c r="G3" s="1"/>
      <c r="H3" s="2"/>
      <c r="I3" s="1"/>
      <c r="J3" s="1"/>
    </row>
    <row r="4" spans="1:10" ht="29.25" x14ac:dyDescent="0.4">
      <c r="A4" s="1"/>
      <c r="B4" s="1"/>
      <c r="C4" s="1"/>
      <c r="D4" s="1"/>
      <c r="E4" s="1"/>
      <c r="F4" s="1"/>
      <c r="G4" s="1"/>
      <c r="H4" s="2"/>
      <c r="I4" s="1"/>
      <c r="J4" s="1"/>
    </row>
    <row r="5" spans="1:10" ht="29.25" x14ac:dyDescent="0.4">
      <c r="A5" s="1"/>
      <c r="B5" s="1"/>
      <c r="C5" s="1"/>
      <c r="D5" s="1"/>
      <c r="E5" s="1"/>
      <c r="F5" s="1"/>
      <c r="G5" s="1"/>
      <c r="H5" s="2"/>
      <c r="I5" s="1"/>
      <c r="J5" s="1"/>
    </row>
    <row r="6" spans="1:10" ht="29.25" x14ac:dyDescent="0.4">
      <c r="A6" s="1"/>
      <c r="B6" s="3"/>
      <c r="C6" s="3"/>
      <c r="D6" s="1"/>
      <c r="E6" s="1"/>
      <c r="F6" s="3"/>
      <c r="G6" s="3"/>
      <c r="H6" s="4"/>
      <c r="I6" s="3"/>
      <c r="J6" s="3"/>
    </row>
    <row r="7" spans="1:10" ht="29.25" x14ac:dyDescent="0.4">
      <c r="A7" s="43" t="s">
        <v>0</v>
      </c>
      <c r="B7" s="43"/>
      <c r="C7" s="43"/>
      <c r="D7" s="43"/>
      <c r="E7" s="43"/>
      <c r="F7" s="43"/>
      <c r="G7" s="43"/>
      <c r="H7" s="43"/>
      <c r="I7" s="43"/>
      <c r="J7" s="43"/>
    </row>
    <row r="8" spans="1:10" ht="29.25" x14ac:dyDescent="0.4">
      <c r="A8" s="44" t="s">
        <v>1</v>
      </c>
      <c r="B8" s="44"/>
      <c r="C8" s="44"/>
      <c r="D8" s="44"/>
      <c r="E8" s="44"/>
      <c r="F8" s="44"/>
      <c r="G8" s="44"/>
      <c r="H8" s="44"/>
      <c r="I8" s="44"/>
      <c r="J8" s="44"/>
    </row>
    <row r="9" spans="1:10" ht="18.75" x14ac:dyDescent="0.25">
      <c r="A9" s="2"/>
      <c r="B9" s="2"/>
      <c r="C9" s="2"/>
      <c r="D9" s="2"/>
      <c r="E9" s="2"/>
      <c r="F9" s="2"/>
      <c r="G9" s="2"/>
      <c r="H9" s="2"/>
      <c r="I9" s="2"/>
      <c r="J9" s="2"/>
    </row>
    <row r="10" spans="1:10" ht="18.75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</row>
    <row r="11" spans="1:10" ht="18.75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</row>
    <row r="12" spans="1:10" ht="29.25" x14ac:dyDescent="0.4">
      <c r="A12" s="44" t="s">
        <v>10</v>
      </c>
      <c r="B12" s="44"/>
      <c r="C12" s="44"/>
      <c r="D12" s="44"/>
      <c r="E12" s="44"/>
      <c r="F12" s="44"/>
      <c r="G12" s="44"/>
      <c r="H12" s="44"/>
      <c r="I12" s="44"/>
      <c r="J12" s="44"/>
    </row>
    <row r="13" spans="1:10" ht="29.25" x14ac:dyDescent="0.4">
      <c r="A13" s="44" t="s">
        <v>11</v>
      </c>
      <c r="B13" s="44"/>
      <c r="C13" s="44"/>
      <c r="D13" s="44"/>
      <c r="E13" s="44"/>
      <c r="F13" s="44"/>
      <c r="G13" s="44"/>
      <c r="H13" s="44"/>
      <c r="I13" s="44"/>
      <c r="J13" s="44"/>
    </row>
    <row r="14" spans="1:10" ht="18.75" x14ac:dyDescent="0.25">
      <c r="A14" s="5"/>
      <c r="B14" s="5"/>
      <c r="C14" s="5"/>
      <c r="D14" s="5"/>
      <c r="E14" s="5"/>
      <c r="F14" s="5"/>
      <c r="G14" s="5"/>
      <c r="H14" s="5"/>
      <c r="I14" s="5"/>
      <c r="J14" s="6"/>
    </row>
    <row r="15" spans="1:10" ht="29.25" x14ac:dyDescent="0.4">
      <c r="A15" s="1"/>
      <c r="B15" s="1"/>
      <c r="C15" s="1"/>
      <c r="D15" s="1"/>
      <c r="E15" s="1"/>
      <c r="F15" s="1"/>
      <c r="G15" s="1"/>
      <c r="H15" s="2"/>
      <c r="I15" s="1"/>
      <c r="J15" s="7"/>
    </row>
    <row r="16" spans="1:10" ht="29.25" x14ac:dyDescent="0.4">
      <c r="A16" s="1" t="s">
        <v>2</v>
      </c>
      <c r="B16" s="1"/>
      <c r="C16" s="1"/>
      <c r="D16" s="1"/>
      <c r="E16" s="1"/>
      <c r="F16" s="1"/>
      <c r="G16" s="1"/>
      <c r="H16" s="2"/>
      <c r="I16" s="1"/>
      <c r="J16" s="1"/>
    </row>
    <row r="17" spans="1:10" ht="29.25" x14ac:dyDescent="0.4">
      <c r="A17" s="1"/>
      <c r="B17" s="2"/>
      <c r="C17" s="1"/>
      <c r="D17" s="1"/>
      <c r="E17" s="1"/>
      <c r="F17" s="1"/>
      <c r="G17" s="1"/>
      <c r="H17" s="2" t="s">
        <v>3</v>
      </c>
      <c r="I17" s="1"/>
      <c r="J17" s="1"/>
    </row>
    <row r="18" spans="1:10" ht="29.25" x14ac:dyDescent="0.4">
      <c r="A18" s="1" t="s">
        <v>4</v>
      </c>
      <c r="B18" s="1"/>
      <c r="C18" s="1"/>
      <c r="D18" s="1"/>
      <c r="E18" s="1"/>
      <c r="F18" s="1"/>
      <c r="G18" s="1"/>
      <c r="H18" s="2"/>
      <c r="I18" s="1"/>
      <c r="J18" s="1"/>
    </row>
    <row r="19" spans="1:10" ht="29.25" x14ac:dyDescent="0.4">
      <c r="A19" s="1" t="s">
        <v>5</v>
      </c>
      <c r="B19" s="1"/>
      <c r="C19" s="1"/>
      <c r="D19" s="1"/>
      <c r="E19" s="1"/>
      <c r="F19" s="1"/>
      <c r="G19" s="1"/>
      <c r="H19" s="2"/>
      <c r="I19" s="1"/>
      <c r="J19" s="1"/>
    </row>
    <row r="20" spans="1:10" ht="29.25" x14ac:dyDescent="0.4">
      <c r="A20" s="1" t="s">
        <v>6</v>
      </c>
      <c r="B20" s="1"/>
      <c r="C20" s="1"/>
      <c r="D20" s="1"/>
      <c r="E20" s="1"/>
      <c r="F20" s="1"/>
      <c r="G20" s="2"/>
      <c r="H20" s="1"/>
      <c r="I20" s="1"/>
    </row>
    <row r="21" spans="1:10" ht="29.25" x14ac:dyDescent="0.4">
      <c r="A21" s="1" t="s">
        <v>7</v>
      </c>
      <c r="B21" s="1"/>
      <c r="C21" s="1"/>
      <c r="D21" s="1"/>
      <c r="E21" s="1"/>
      <c r="F21" s="1"/>
      <c r="G21" s="2"/>
      <c r="H21" s="1"/>
      <c r="I21" s="1"/>
    </row>
    <row r="22" spans="1:10" ht="29.25" x14ac:dyDescent="0.4">
      <c r="A22" s="2"/>
      <c r="B22" s="1"/>
      <c r="C22" s="1"/>
      <c r="D22" s="1"/>
      <c r="E22" s="1"/>
      <c r="F22" s="1"/>
      <c r="G22" s="1"/>
      <c r="H22" s="2"/>
      <c r="I22" s="1"/>
      <c r="J22" s="1"/>
    </row>
    <row r="23" spans="1:10" ht="29.25" x14ac:dyDescent="0.4">
      <c r="A23" s="1" t="s">
        <v>8</v>
      </c>
      <c r="B23" s="2"/>
      <c r="C23" s="1"/>
      <c r="D23" s="1"/>
      <c r="E23" s="1"/>
      <c r="F23" s="1"/>
      <c r="G23" s="1"/>
      <c r="H23" s="2"/>
      <c r="I23" s="1"/>
      <c r="J23" s="1"/>
    </row>
    <row r="24" spans="1:10" ht="29.25" x14ac:dyDescent="0.4">
      <c r="A24" s="1"/>
      <c r="B24" s="2"/>
      <c r="C24" s="1"/>
      <c r="D24" s="1"/>
      <c r="E24" s="1"/>
      <c r="F24" s="1"/>
      <c r="G24" s="1"/>
      <c r="H24" s="2"/>
      <c r="I24" s="1"/>
      <c r="J24" s="1"/>
    </row>
    <row r="25" spans="1:10" ht="29.25" x14ac:dyDescent="0.4">
      <c r="A25" s="1" t="s">
        <v>9</v>
      </c>
      <c r="B25" s="2"/>
      <c r="C25" s="1"/>
      <c r="D25" s="1"/>
      <c r="E25" s="1"/>
      <c r="F25" s="1"/>
      <c r="G25" s="1"/>
      <c r="H25" s="2"/>
      <c r="I25" s="1"/>
      <c r="J25" s="1"/>
    </row>
    <row r="26" spans="1:10" ht="17.25" customHeight="1" x14ac:dyDescent="0.4">
      <c r="A26" s="1"/>
      <c r="B26" s="2"/>
      <c r="C26" s="1"/>
      <c r="D26" s="1"/>
      <c r="E26" s="1"/>
      <c r="F26" s="1"/>
      <c r="G26" s="1"/>
      <c r="H26" s="2"/>
      <c r="I26" s="1"/>
      <c r="J26" s="1"/>
    </row>
    <row r="27" spans="1:10" ht="17.45" customHeight="1" x14ac:dyDescent="0.4">
      <c r="B27" s="2"/>
      <c r="C27" s="1"/>
      <c r="D27" s="1"/>
      <c r="E27" s="1"/>
      <c r="F27" s="1"/>
      <c r="G27" s="1"/>
      <c r="H27" s="2"/>
      <c r="I27" s="1"/>
      <c r="J27" s="1"/>
    </row>
    <row r="28" spans="1:10" ht="23.25" x14ac:dyDescent="0.3">
      <c r="A28" s="45" t="s">
        <v>10</v>
      </c>
      <c r="B28" s="45"/>
      <c r="C28" s="45"/>
      <c r="D28" s="45"/>
      <c r="E28" s="45"/>
      <c r="F28" s="45"/>
      <c r="G28" s="45"/>
      <c r="H28" s="45"/>
      <c r="I28" s="45"/>
    </row>
    <row r="29" spans="1:10" ht="23.25" x14ac:dyDescent="0.3">
      <c r="A29" s="46" t="s">
        <v>11</v>
      </c>
      <c r="B29" s="46"/>
      <c r="C29" s="46"/>
      <c r="D29" s="46"/>
      <c r="E29" s="46"/>
      <c r="F29" s="46"/>
      <c r="G29" s="46"/>
      <c r="H29" s="46"/>
      <c r="I29" s="46"/>
    </row>
    <row r="31" spans="1:10" ht="18.75" x14ac:dyDescent="0.25">
      <c r="A31" s="9" t="s">
        <v>12</v>
      </c>
    </row>
    <row r="32" spans="1:10" ht="18.75" x14ac:dyDescent="0.25">
      <c r="A32" s="2" t="s">
        <v>13</v>
      </c>
    </row>
    <row r="33" spans="1:3" s="2" customFormat="1" ht="18.75" x14ac:dyDescent="0.25">
      <c r="A33" s="2" t="s">
        <v>14</v>
      </c>
    </row>
    <row r="34" spans="1:3" s="2" customFormat="1" ht="21.75" x14ac:dyDescent="0.35">
      <c r="A34" s="2" t="s">
        <v>32</v>
      </c>
    </row>
    <row r="35" spans="1:3" ht="18.75" x14ac:dyDescent="0.25">
      <c r="A35" s="2" t="s">
        <v>18</v>
      </c>
    </row>
    <row r="36" spans="1:3" ht="18.75" x14ac:dyDescent="0.25">
      <c r="A36" s="2"/>
    </row>
    <row r="37" spans="1:3" ht="18.75" x14ac:dyDescent="0.25">
      <c r="A37" s="10" t="s">
        <v>17</v>
      </c>
    </row>
    <row r="38" spans="1:3" ht="18.75" x14ac:dyDescent="0.25">
      <c r="A38" s="2" t="s">
        <v>16</v>
      </c>
    </row>
    <row r="39" spans="1:3" ht="18.75" x14ac:dyDescent="0.25">
      <c r="A39" s="2" t="s">
        <v>15</v>
      </c>
    </row>
    <row r="40" spans="1:3" ht="18.75" x14ac:dyDescent="0.25">
      <c r="A40" s="2" t="s">
        <v>19</v>
      </c>
    </row>
    <row r="41" spans="1:3" ht="18.75" x14ac:dyDescent="0.25">
      <c r="A41" s="2"/>
    </row>
    <row r="42" spans="1:3" ht="18.75" x14ac:dyDescent="0.25">
      <c r="A42" s="2"/>
    </row>
    <row r="43" spans="1:3" ht="18.75" x14ac:dyDescent="0.25">
      <c r="A43" s="2"/>
    </row>
    <row r="44" spans="1:3" ht="21.75" x14ac:dyDescent="0.35">
      <c r="A44" s="2" t="s">
        <v>30</v>
      </c>
    </row>
    <row r="45" spans="1:3" ht="18.75" x14ac:dyDescent="0.25">
      <c r="A45" s="2" t="s">
        <v>21</v>
      </c>
    </row>
    <row r="46" spans="1:3" ht="18.75" x14ac:dyDescent="0.25">
      <c r="A46" s="2"/>
    </row>
    <row r="47" spans="1:3" ht="18.75" x14ac:dyDescent="0.25">
      <c r="A47" s="2" t="s">
        <v>20</v>
      </c>
    </row>
    <row r="48" spans="1:3" ht="19.5" x14ac:dyDescent="0.3">
      <c r="A48" s="2"/>
      <c r="C48" t="s">
        <v>22</v>
      </c>
    </row>
    <row r="49" spans="1:3" ht="21.75" x14ac:dyDescent="0.35">
      <c r="A49" s="2" t="s">
        <v>31</v>
      </c>
    </row>
    <row r="50" spans="1:3" ht="19.5" x14ac:dyDescent="0.3">
      <c r="A50" s="2"/>
      <c r="C50" t="s">
        <v>23</v>
      </c>
    </row>
    <row r="52" spans="1:3" ht="18.75" x14ac:dyDescent="0.25">
      <c r="A52" s="8" t="s">
        <v>24</v>
      </c>
    </row>
    <row r="53" spans="1:3" s="2" customFormat="1" ht="18.75" x14ac:dyDescent="0.25">
      <c r="A53" s="2" t="s">
        <v>25</v>
      </c>
    </row>
    <row r="54" spans="1:3" ht="21.75" x14ac:dyDescent="0.35">
      <c r="A54" s="2" t="s">
        <v>29</v>
      </c>
    </row>
    <row r="55" spans="1:3" ht="21.75" x14ac:dyDescent="0.35">
      <c r="A55" s="2" t="s">
        <v>28</v>
      </c>
    </row>
    <row r="56" spans="1:3" ht="21.75" x14ac:dyDescent="0.35">
      <c r="A56" s="2" t="s">
        <v>27</v>
      </c>
    </row>
    <row r="57" spans="1:3" ht="21.75" x14ac:dyDescent="0.35">
      <c r="A57" s="2" t="s">
        <v>26</v>
      </c>
    </row>
    <row r="58" spans="1:3" ht="18.75" x14ac:dyDescent="0.25">
      <c r="A58" s="2"/>
    </row>
    <row r="66" spans="1:4" ht="18.75" x14ac:dyDescent="0.25">
      <c r="A66" s="8" t="s">
        <v>33</v>
      </c>
    </row>
    <row r="67" spans="1:4" ht="15.75" thickBot="1" x14ac:dyDescent="0.25"/>
    <row r="68" spans="1:4" ht="18" x14ac:dyDescent="0.3">
      <c r="A68" s="13" t="s">
        <v>34</v>
      </c>
      <c r="B68" s="14" t="s">
        <v>35</v>
      </c>
      <c r="C68" s="14" t="s">
        <v>36</v>
      </c>
      <c r="D68" s="15" t="s">
        <v>37</v>
      </c>
    </row>
    <row r="69" spans="1:4" x14ac:dyDescent="0.2">
      <c r="A69" s="16">
        <v>350</v>
      </c>
      <c r="B69" s="11">
        <f>1/A69</f>
        <v>2.8571428571428571E-3</v>
      </c>
      <c r="C69" s="12">
        <v>0.24</v>
      </c>
      <c r="D69" s="17">
        <v>0.72</v>
      </c>
    </row>
    <row r="70" spans="1:4" x14ac:dyDescent="0.2">
      <c r="A70" s="16">
        <f>A69+50</f>
        <v>400</v>
      </c>
      <c r="B70" s="11">
        <f t="shared" ref="B70:B77" si="0">1/A70</f>
        <v>2.5000000000000001E-3</v>
      </c>
      <c r="C70" s="12">
        <v>0.20499999999999999</v>
      </c>
      <c r="D70" s="17">
        <v>0.64</v>
      </c>
    </row>
    <row r="71" spans="1:4" x14ac:dyDescent="0.2">
      <c r="A71" s="16">
        <f t="shared" ref="A71:A77" si="1">A70+50</f>
        <v>450</v>
      </c>
      <c r="B71" s="11">
        <f t="shared" si="0"/>
        <v>2.2222222222222222E-3</v>
      </c>
      <c r="C71" s="12">
        <v>0.18</v>
      </c>
      <c r="D71" s="17">
        <v>0.57999999999999996</v>
      </c>
    </row>
    <row r="72" spans="1:4" x14ac:dyDescent="0.2">
      <c r="A72" s="16">
        <f t="shared" si="1"/>
        <v>500</v>
      </c>
      <c r="B72" s="11">
        <f t="shared" si="0"/>
        <v>2E-3</v>
      </c>
      <c r="C72" s="12">
        <v>0.16</v>
      </c>
      <c r="D72" s="17">
        <v>0.5</v>
      </c>
    </row>
    <row r="73" spans="1:4" x14ac:dyDescent="0.2">
      <c r="A73" s="16">
        <f t="shared" si="1"/>
        <v>550</v>
      </c>
      <c r="B73" s="11">
        <f t="shared" si="0"/>
        <v>1.8181818181818182E-3</v>
      </c>
      <c r="C73" s="12">
        <v>0.14499999999999999</v>
      </c>
      <c r="D73" s="17">
        <v>0.45</v>
      </c>
    </row>
    <row r="74" spans="1:4" x14ac:dyDescent="0.2">
      <c r="A74" s="16">
        <f t="shared" si="1"/>
        <v>600</v>
      </c>
      <c r="B74" s="11">
        <f t="shared" si="0"/>
        <v>1.6666666666666668E-3</v>
      </c>
      <c r="C74" s="12">
        <v>0.13</v>
      </c>
      <c r="D74" s="17">
        <v>0.41</v>
      </c>
    </row>
    <row r="75" spans="1:4" x14ac:dyDescent="0.2">
      <c r="A75" s="16">
        <f t="shared" si="1"/>
        <v>650</v>
      </c>
      <c r="B75" s="11">
        <f t="shared" si="0"/>
        <v>1.5384615384615385E-3</v>
      </c>
      <c r="C75" s="12">
        <v>0.12</v>
      </c>
      <c r="D75" s="17">
        <v>0.39</v>
      </c>
    </row>
    <row r="76" spans="1:4" x14ac:dyDescent="0.2">
      <c r="A76" s="16">
        <f t="shared" si="1"/>
        <v>700</v>
      </c>
      <c r="B76" s="11">
        <f t="shared" si="0"/>
        <v>1.4285714285714286E-3</v>
      </c>
      <c r="C76" s="12">
        <v>0.11</v>
      </c>
      <c r="D76" s="17">
        <v>0.36</v>
      </c>
    </row>
    <row r="77" spans="1:4" ht="15.75" thickBot="1" x14ac:dyDescent="0.25">
      <c r="A77" s="18">
        <f t="shared" si="1"/>
        <v>750</v>
      </c>
      <c r="B77" s="19">
        <f t="shared" si="0"/>
        <v>1.3333333333333333E-3</v>
      </c>
      <c r="C77" s="20">
        <v>0.1</v>
      </c>
      <c r="D77" s="21">
        <v>0.33500000000000002</v>
      </c>
    </row>
    <row r="88" spans="8:10" ht="15.75" thickBot="1" x14ac:dyDescent="0.25"/>
    <row r="89" spans="8:10" x14ac:dyDescent="0.2">
      <c r="H89" s="22"/>
      <c r="I89" s="23" t="s">
        <v>38</v>
      </c>
      <c r="J89" s="24" t="s">
        <v>39</v>
      </c>
    </row>
    <row r="90" spans="8:10" x14ac:dyDescent="0.2">
      <c r="H90" s="25" t="s">
        <v>40</v>
      </c>
      <c r="I90" s="26">
        <v>90.558302101280361</v>
      </c>
      <c r="J90" s="27">
        <v>-2.0278541026492541E-2</v>
      </c>
    </row>
    <row r="91" spans="8:10" ht="15.75" thickBot="1" x14ac:dyDescent="0.25">
      <c r="H91" s="28" t="s">
        <v>41</v>
      </c>
      <c r="I91" s="29">
        <v>0.73605156368474445</v>
      </c>
      <c r="J91" s="30">
        <v>1.4643245483973327E-3</v>
      </c>
    </row>
    <row r="103" spans="1:10" ht="15.75" thickBot="1" x14ac:dyDescent="0.25"/>
    <row r="104" spans="1:10" x14ac:dyDescent="0.2">
      <c r="H104" s="31"/>
      <c r="I104" s="32" t="s">
        <v>38</v>
      </c>
      <c r="J104" s="33" t="s">
        <v>39</v>
      </c>
    </row>
    <row r="105" spans="1:10" x14ac:dyDescent="0.2">
      <c r="H105" s="34" t="s">
        <v>40</v>
      </c>
      <c r="I105" s="35">
        <v>258.8534186642629</v>
      </c>
      <c r="J105" s="36">
        <v>-1.2208984623902297E-2</v>
      </c>
    </row>
    <row r="106" spans="1:10" ht="15.75" thickBot="1" x14ac:dyDescent="0.25">
      <c r="H106" s="37" t="s">
        <v>41</v>
      </c>
      <c r="I106" s="38">
        <v>6.2585881581848133</v>
      </c>
      <c r="J106" s="39">
        <v>1.2451035675354027E-2</v>
      </c>
    </row>
    <row r="111" spans="1:10" ht="15.75" thickBot="1" x14ac:dyDescent="0.25">
      <c r="A111" s="40" t="s">
        <v>42</v>
      </c>
    </row>
    <row r="112" spans="1:10" x14ac:dyDescent="0.2">
      <c r="H112" s="22"/>
      <c r="I112" s="23" t="s">
        <v>38</v>
      </c>
      <c r="J112" s="24" t="s">
        <v>39</v>
      </c>
    </row>
    <row r="113" spans="1:10" ht="15.95" customHeight="1" x14ac:dyDescent="0.2">
      <c r="H113" s="25" t="s">
        <v>40</v>
      </c>
      <c r="I113" s="26">
        <v>90.558302101280361</v>
      </c>
      <c r="J113" s="27">
        <v>-2.0278541026492541E-2</v>
      </c>
    </row>
    <row r="114" spans="1:10" ht="20.25" customHeight="1" thickBot="1" x14ac:dyDescent="0.25">
      <c r="A114" t="s">
        <v>43</v>
      </c>
      <c r="H114" s="28" t="s">
        <v>41</v>
      </c>
      <c r="I114" s="29">
        <v>0.73605156368474445</v>
      </c>
      <c r="J114" s="30">
        <v>1.4643245483973327E-3</v>
      </c>
    </row>
    <row r="115" spans="1:10" ht="18" x14ac:dyDescent="0.3">
      <c r="A115" t="s">
        <v>44</v>
      </c>
    </row>
    <row r="116" spans="1:10" ht="18" x14ac:dyDescent="0.3">
      <c r="A116" t="s">
        <v>56</v>
      </c>
    </row>
    <row r="117" spans="1:10" ht="18" x14ac:dyDescent="0.3">
      <c r="A117" s="41" t="s">
        <v>55</v>
      </c>
    </row>
    <row r="118" spans="1:10" ht="18" x14ac:dyDescent="0.3">
      <c r="A118" s="41" t="s">
        <v>54</v>
      </c>
    </row>
    <row r="119" spans="1:10" ht="18" x14ac:dyDescent="0.3">
      <c r="A119" s="41" t="s">
        <v>53</v>
      </c>
    </row>
    <row r="121" spans="1:10" ht="18.75" thickBot="1" x14ac:dyDescent="0.35">
      <c r="A121" s="40" t="s">
        <v>45</v>
      </c>
    </row>
    <row r="122" spans="1:10" x14ac:dyDescent="0.2">
      <c r="H122" s="31"/>
      <c r="I122" s="32" t="s">
        <v>38</v>
      </c>
      <c r="J122" s="33" t="s">
        <v>39</v>
      </c>
    </row>
    <row r="123" spans="1:10" x14ac:dyDescent="0.2">
      <c r="H123" s="34" t="s">
        <v>40</v>
      </c>
      <c r="I123" s="35">
        <v>258.8534186642629</v>
      </c>
      <c r="J123" s="36">
        <v>-1.2208984623902297E-2</v>
      </c>
    </row>
    <row r="124" spans="1:10" ht="15.75" thickBot="1" x14ac:dyDescent="0.25">
      <c r="A124" t="s">
        <v>46</v>
      </c>
      <c r="H124" s="37" t="s">
        <v>41</v>
      </c>
      <c r="I124" s="38">
        <v>6.2585881581848133</v>
      </c>
      <c r="J124" s="39">
        <v>1.2451035675354027E-2</v>
      </c>
    </row>
    <row r="125" spans="1:10" ht="18" x14ac:dyDescent="0.3">
      <c r="A125" t="s">
        <v>47</v>
      </c>
    </row>
    <row r="126" spans="1:10" ht="18" x14ac:dyDescent="0.3">
      <c r="A126" t="s">
        <v>52</v>
      </c>
    </row>
    <row r="127" spans="1:10" ht="18" x14ac:dyDescent="0.3">
      <c r="A127" s="41" t="s">
        <v>51</v>
      </c>
    </row>
    <row r="128" spans="1:10" ht="18" x14ac:dyDescent="0.3">
      <c r="A128" s="41" t="s">
        <v>50</v>
      </c>
    </row>
    <row r="129" spans="1:1" ht="18" x14ac:dyDescent="0.3">
      <c r="A129" s="41" t="s">
        <v>49</v>
      </c>
    </row>
    <row r="134" spans="1:1" ht="18" x14ac:dyDescent="0.3">
      <c r="A134" t="s">
        <v>48</v>
      </c>
    </row>
    <row r="139" spans="1:1" x14ac:dyDescent="0.2">
      <c r="A139" t="s">
        <v>58</v>
      </c>
    </row>
    <row r="142" spans="1:1" ht="18.75" x14ac:dyDescent="0.25">
      <c r="A142" s="42" t="s">
        <v>57</v>
      </c>
    </row>
    <row r="144" spans="1:1" ht="18" x14ac:dyDescent="0.3">
      <c r="A144" t="s">
        <v>60</v>
      </c>
    </row>
    <row r="145" spans="1:10" x14ac:dyDescent="0.2">
      <c r="A145" t="s">
        <v>59</v>
      </c>
    </row>
    <row r="155" spans="1:10" ht="18.75" x14ac:dyDescent="0.25">
      <c r="A155" s="42" t="s">
        <v>61</v>
      </c>
      <c r="B155" s="2"/>
      <c r="C155" s="2"/>
      <c r="D155" s="2"/>
      <c r="E155" s="2"/>
      <c r="F155" s="2"/>
      <c r="G155" s="2"/>
      <c r="H155" s="2"/>
      <c r="I155" s="2"/>
      <c r="J155" s="2"/>
    </row>
    <row r="156" spans="1:10" ht="18.75" x14ac:dyDescent="0.25">
      <c r="A156" s="2" t="s">
        <v>69</v>
      </c>
      <c r="B156" s="2"/>
      <c r="C156" s="2"/>
      <c r="D156" s="2"/>
      <c r="E156" s="2"/>
      <c r="F156" s="2"/>
      <c r="G156" s="2"/>
      <c r="H156" s="2"/>
      <c r="I156" s="2"/>
      <c r="J156" s="2"/>
    </row>
    <row r="157" spans="1:10" ht="18.75" x14ac:dyDescent="0.25">
      <c r="A157" s="2" t="s">
        <v>62</v>
      </c>
      <c r="B157" s="2"/>
      <c r="C157" s="2"/>
      <c r="D157" s="2"/>
      <c r="E157" s="2"/>
      <c r="F157" s="2"/>
      <c r="G157" s="2"/>
      <c r="H157" s="2"/>
      <c r="I157" s="2"/>
      <c r="J157" s="2"/>
    </row>
    <row r="158" spans="1:10" ht="18.75" x14ac:dyDescent="0.25">
      <c r="A158" s="2" t="s">
        <v>63</v>
      </c>
      <c r="B158" s="2"/>
      <c r="C158" s="2"/>
      <c r="D158" s="2"/>
      <c r="E158" s="2"/>
      <c r="F158" s="2"/>
      <c r="G158" s="2"/>
      <c r="H158" s="2"/>
      <c r="I158" s="2"/>
      <c r="J158" s="2"/>
    </row>
    <row r="159" spans="1:10" ht="21.75" x14ac:dyDescent="0.35">
      <c r="A159" s="2" t="s">
        <v>64</v>
      </c>
      <c r="B159" s="2"/>
      <c r="C159" s="2"/>
      <c r="D159" s="2"/>
      <c r="E159" s="2"/>
      <c r="F159" s="2"/>
      <c r="G159" s="2"/>
      <c r="H159" s="2"/>
      <c r="I159" s="2"/>
      <c r="J159" s="2"/>
    </row>
    <row r="160" spans="1:10" ht="21.75" x14ac:dyDescent="0.35">
      <c r="A160" s="2" t="s">
        <v>65</v>
      </c>
      <c r="B160" s="2"/>
      <c r="C160" s="2"/>
      <c r="D160" s="2"/>
      <c r="E160" s="2"/>
      <c r="F160" s="2"/>
      <c r="G160" s="2"/>
      <c r="H160" s="2"/>
      <c r="I160" s="2"/>
      <c r="J160" s="2"/>
    </row>
    <row r="161" spans="1:10" ht="18.75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</row>
    <row r="162" spans="1:10" s="2" customFormat="1" ht="18.75" x14ac:dyDescent="0.25">
      <c r="A162" s="2" t="s">
        <v>66</v>
      </c>
    </row>
    <row r="163" spans="1:10" ht="18.75" x14ac:dyDescent="0.25">
      <c r="A163" s="2" t="s">
        <v>67</v>
      </c>
    </row>
    <row r="164" spans="1:10" ht="18.75" x14ac:dyDescent="0.25">
      <c r="A164" s="2" t="s">
        <v>68</v>
      </c>
    </row>
    <row r="165" spans="1:10" ht="18.75" x14ac:dyDescent="0.25">
      <c r="A165" s="2"/>
    </row>
    <row r="166" spans="1:10" ht="18.75" x14ac:dyDescent="0.25">
      <c r="A166" s="2" t="s">
        <v>70</v>
      </c>
    </row>
    <row r="167" spans="1:10" ht="18.75" x14ac:dyDescent="0.25">
      <c r="A167" s="2" t="s">
        <v>71</v>
      </c>
    </row>
    <row r="168" spans="1:10" ht="18.75" x14ac:dyDescent="0.25">
      <c r="A168" s="2" t="s">
        <v>72</v>
      </c>
    </row>
    <row r="169" spans="1:10" ht="21.75" x14ac:dyDescent="0.35">
      <c r="A169" s="2" t="s">
        <v>73</v>
      </c>
    </row>
    <row r="170" spans="1:10" ht="18.75" x14ac:dyDescent="0.25">
      <c r="A170" s="2"/>
    </row>
    <row r="171" spans="1:10" ht="18.75" x14ac:dyDescent="0.25">
      <c r="A171" s="2" t="s">
        <v>74</v>
      </c>
    </row>
    <row r="172" spans="1:10" ht="18.75" x14ac:dyDescent="0.25">
      <c r="A172" s="2" t="s">
        <v>75</v>
      </c>
    </row>
    <row r="173" spans="1:10" ht="18.75" x14ac:dyDescent="0.25">
      <c r="A173" s="2" t="s">
        <v>76</v>
      </c>
    </row>
  </sheetData>
  <mergeCells count="6">
    <mergeCell ref="A29:I29"/>
    <mergeCell ref="A7:J7"/>
    <mergeCell ref="A8:J8"/>
    <mergeCell ref="A12:J12"/>
    <mergeCell ref="A13:J13"/>
    <mergeCell ref="A28:I28"/>
  </mergeCells>
  <pageMargins left="0.7" right="0.7" top="0.75" bottom="0.75" header="0.3" footer="0.3"/>
  <pageSetup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YOGA920</dc:creator>
  <cp:lastModifiedBy>YOGA920</cp:lastModifiedBy>
  <cp:lastPrinted>2019-10-27T23:34:15Z</cp:lastPrinted>
  <dcterms:created xsi:type="dcterms:W3CDTF">2019-10-27T21:44:40Z</dcterms:created>
  <dcterms:modified xsi:type="dcterms:W3CDTF">2019-10-28T01:07:22Z</dcterms:modified>
</cp:coreProperties>
</file>