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707A1D5B-28BA-419E-9F4D-EFCAB61A4AA9}" xr6:coauthVersionLast="47" xr6:coauthVersionMax="47" xr10:uidLastSave="{00000000-0000-0000-0000-000000000000}"/>
  <bookViews>
    <workbookView xWindow="-120" yWindow="-120" windowWidth="20730" windowHeight="11160" xr2:uid="{F5F5D1F5-7286-4813-93A1-B9D2552AEBC4}"/>
  </bookViews>
  <sheets>
    <sheet name="Sheet1" sheetId="1" r:id="rId1"/>
  </sheets>
  <definedNames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Sheet1!$I$5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6" i="1"/>
  <c r="F7" i="1"/>
  <c r="F8" i="1"/>
  <c r="F9" i="1"/>
  <c r="F10" i="1"/>
  <c r="F11" i="1"/>
  <c r="F6" i="1"/>
  <c r="D7" i="1"/>
  <c r="D8" i="1"/>
  <c r="D9" i="1"/>
  <c r="D10" i="1"/>
  <c r="D11" i="1"/>
  <c r="D6" i="1"/>
  <c r="C7" i="1"/>
  <c r="C8" i="1"/>
  <c r="C9" i="1"/>
  <c r="C10" i="1"/>
  <c r="C11" i="1"/>
  <c r="C6" i="1"/>
</calcChain>
</file>

<file path=xl/sharedStrings.xml><?xml version="1.0" encoding="utf-8"?>
<sst xmlns="http://schemas.openxmlformats.org/spreadsheetml/2006/main" count="37" uniqueCount="35">
  <si>
    <t>Y (Nf)</t>
  </si>
  <si>
    <t>X (strain)</t>
  </si>
  <si>
    <t>L</t>
  </si>
  <si>
    <t>h</t>
  </si>
  <si>
    <t>a</t>
  </si>
  <si>
    <t>⌂</t>
  </si>
  <si>
    <t>⌂ (0.001)</t>
  </si>
  <si>
    <t>Y (Log Nf)</t>
  </si>
  <si>
    <t>X (Log strain)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</si>
  <si>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</si>
  <si>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</si>
  <si>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</si>
  <si>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</si>
  <si>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</si>
  <si>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</si>
  <si>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</si>
  <si>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</si>
  <si>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</si>
  <si>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</si>
  <si>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</si>
  <si>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</si>
  <si>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</si>
  <si>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</si>
  <si>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</si>
  <si>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</si>
  <si>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</si>
  <si>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</si>
  <si>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</si>
  <si>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</si>
  <si>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</si>
  <si>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</si>
  <si>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</si>
  <si>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</si>
  <si>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</si>
  <si>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Eq.7.11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</si>
</sst>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Fill="1" applyBorder="1" applyAlignment="1"/>
    <xf numFmtId="0" fontId="0" fillId="0" borderId="1" xfId="0" applyFill="1" applyBorder="1" applyAlignment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EFEF-2672-4226-89CD-C50373A2A392}">
  <dimension ref="A1:Q22"/>
  <sheetViews>
    <sheetView tabSelected="1" workbookViewId="0">
      <selection activeCell="E11" sqref="E11"/>
    </sheetView>
  </sheetViews>
  <sheetFormatPr defaultRowHeight="15" x14ac:dyDescent="0.25"/>
  <cols>
    <col min="6" max="6" width="13.42578125" customWidth="1"/>
    <col min="7" max="7" width="12.85546875" customWidth="1"/>
  </cols>
  <sheetData>
    <row r="1" spans="1:14" x14ac:dyDescent="0.25">
      <c r="A1" t="s">
        <v>2</v>
      </c>
      <c r="B1" t="s">
        <v>3</v>
      </c>
      <c r="C1" t="s">
        <v>4</v>
      </c>
      <c r="D1" s="1" t="s">
        <v>5</v>
      </c>
    </row>
    <row r="2" spans="1:14" x14ac:dyDescent="0.25">
      <c r="A2">
        <v>12</v>
      </c>
      <c r="B2">
        <v>3</v>
      </c>
      <c r="C2">
        <v>4</v>
      </c>
      <c r="D2">
        <v>1E-3</v>
      </c>
    </row>
    <row r="4" spans="1:14" x14ac:dyDescent="0.25">
      <c r="D4" t="s">
        <v>34</v>
      </c>
    </row>
    <row r="5" spans="1:14" x14ac:dyDescent="0.25">
      <c r="A5" s="9" t="s">
        <v>0</v>
      </c>
      <c r="B5" s="3" t="s">
        <v>6</v>
      </c>
      <c r="C5" s="3" t="s">
        <v>5</v>
      </c>
      <c r="D5" s="10" t="s">
        <v>1</v>
      </c>
      <c r="E5" s="2"/>
      <c r="F5" s="12" t="s">
        <v>7</v>
      </c>
      <c r="G5" s="12" t="s">
        <v>8</v>
      </c>
      <c r="I5" t="s">
        <v>9</v>
      </c>
    </row>
    <row r="6" spans="1:14" ht="15.75" thickBot="1" x14ac:dyDescent="0.3">
      <c r="A6" s="11">
        <v>1443</v>
      </c>
      <c r="B6" s="2">
        <v>12.9</v>
      </c>
      <c r="C6" s="2">
        <f>B6*$D$2</f>
        <v>1.29E-2</v>
      </c>
      <c r="D6" s="11">
        <f>(12*$B$2*C6)/(3*$A$2*$A$2-4*$C$2*$C$2)</f>
        <v>1.2619565217391305E-3</v>
      </c>
      <c r="E6" s="2"/>
      <c r="F6" s="13">
        <f>LOG10(A6)</f>
        <v>3.1592663310934941</v>
      </c>
      <c r="G6" s="13">
        <f>LOG10(D6)</f>
        <v>-2.8989556076069816</v>
      </c>
    </row>
    <row r="7" spans="1:14" x14ac:dyDescent="0.25">
      <c r="A7" s="11">
        <v>4082</v>
      </c>
      <c r="B7" s="2">
        <v>8.0299999999999994</v>
      </c>
      <c r="C7" s="2">
        <f t="shared" ref="C7:C11" si="0">B7*$D$2</f>
        <v>8.0299999999999989E-3</v>
      </c>
      <c r="D7" s="11">
        <f t="shared" ref="D7:D11" si="1">(12*$B$2*C7)/(3*$A$2*$A$2-4*$C$2*$C$2)</f>
        <v>7.8554347826086948E-4</v>
      </c>
      <c r="E7" s="2"/>
      <c r="F7" s="13">
        <f t="shared" ref="F7:F11" si="2">LOG10(A7)</f>
        <v>3.6108730003800518</v>
      </c>
      <c r="G7" s="13">
        <f t="shared" ref="G7:G11" si="3">LOG10(D7)</f>
        <v>-3.1048297726275496</v>
      </c>
      <c r="I7" s="8" t="s">
        <v>10</v>
      </c>
      <c r="J7" s="8"/>
    </row>
    <row r="8" spans="1:14" x14ac:dyDescent="0.25">
      <c r="A8" s="11">
        <v>7813</v>
      </c>
      <c r="B8" s="2">
        <v>8.24</v>
      </c>
      <c r="C8" s="2">
        <f t="shared" si="0"/>
        <v>8.2400000000000008E-3</v>
      </c>
      <c r="D8" s="11">
        <f t="shared" si="1"/>
        <v>8.0608695652173922E-4</v>
      </c>
      <c r="E8" s="2"/>
      <c r="F8" s="13">
        <f t="shared" si="2"/>
        <v>3.8928178243095761</v>
      </c>
      <c r="G8" s="13">
        <f t="shared" si="3"/>
        <v>-3.0936181062091146</v>
      </c>
      <c r="I8" s="5" t="s">
        <v>11</v>
      </c>
      <c r="J8" s="5">
        <v>0.98553595710903308</v>
      </c>
    </row>
    <row r="9" spans="1:14" x14ac:dyDescent="0.25">
      <c r="A9" s="11">
        <v>39812</v>
      </c>
      <c r="B9" s="2">
        <v>6.03</v>
      </c>
      <c r="C9" s="2">
        <f t="shared" si="0"/>
        <v>6.0300000000000006E-3</v>
      </c>
      <c r="D9" s="11">
        <f t="shared" si="1"/>
        <v>5.8989130434782618E-4</v>
      </c>
      <c r="E9" s="2"/>
      <c r="F9" s="13">
        <f t="shared" si="2"/>
        <v>4.6000139953973651</v>
      </c>
      <c r="G9" s="13">
        <f t="shared" si="3"/>
        <v>-3.2292280057660792</v>
      </c>
      <c r="I9" s="5" t="s">
        <v>12</v>
      </c>
      <c r="J9" s="5">
        <v>0.97128112275481793</v>
      </c>
    </row>
    <row r="10" spans="1:14" x14ac:dyDescent="0.25">
      <c r="A10" s="11">
        <v>116961</v>
      </c>
      <c r="B10" s="2">
        <v>4.42</v>
      </c>
      <c r="C10" s="2">
        <f t="shared" si="0"/>
        <v>4.4200000000000003E-3</v>
      </c>
      <c r="D10" s="11">
        <f t="shared" si="1"/>
        <v>4.3239130434782614E-4</v>
      </c>
      <c r="E10" s="2"/>
      <c r="F10" s="13">
        <f t="shared" si="2"/>
        <v>5.0680410727860261</v>
      </c>
      <c r="G10" s="13">
        <f t="shared" si="3"/>
        <v>-3.3641230485571385</v>
      </c>
      <c r="I10" s="5" t="s">
        <v>13</v>
      </c>
      <c r="J10" s="5">
        <v>0.96410140344352246</v>
      </c>
    </row>
    <row r="11" spans="1:14" x14ac:dyDescent="0.25">
      <c r="A11" s="11">
        <v>602085</v>
      </c>
      <c r="B11" s="2">
        <v>2.81</v>
      </c>
      <c r="C11" s="2">
        <f t="shared" si="0"/>
        <v>2.81E-3</v>
      </c>
      <c r="D11" s="11">
        <f t="shared" si="1"/>
        <v>2.7489130434782611E-4</v>
      </c>
      <c r="E11" s="2"/>
      <c r="F11" s="13">
        <f t="shared" si="2"/>
        <v>5.7796578075785545</v>
      </c>
      <c r="G11" s="13">
        <f t="shared" si="3"/>
        <v>-3.5608389980011506</v>
      </c>
      <c r="I11" s="5" t="s">
        <v>14</v>
      </c>
      <c r="J11" s="5">
        <v>0.18554764121387377</v>
      </c>
    </row>
    <row r="12" spans="1:14" ht="15.75" thickBot="1" x14ac:dyDescent="0.3">
      <c r="A12" s="2"/>
      <c r="B12" s="2"/>
      <c r="C12" s="2"/>
      <c r="D12" s="2"/>
      <c r="E12" s="2"/>
      <c r="F12" s="4"/>
      <c r="G12" s="4"/>
      <c r="I12" s="6" t="s">
        <v>15</v>
      </c>
      <c r="J12" s="6">
        <v>6</v>
      </c>
    </row>
    <row r="13" spans="1:14" x14ac:dyDescent="0.25">
      <c r="A13" s="2"/>
      <c r="B13" s="2"/>
      <c r="C13" s="2"/>
      <c r="D13" s="2"/>
      <c r="E13" s="2"/>
      <c r="F13" s="4"/>
      <c r="G13" s="4"/>
    </row>
    <row r="14" spans="1:14" ht="15.75" thickBot="1" x14ac:dyDescent="0.3">
      <c r="I14" t="s">
        <v>16</v>
      </c>
    </row>
    <row r="15" spans="1:14" x14ac:dyDescent="0.25">
      <c r="I15" s="7"/>
      <c r="J15" s="7" t="s">
        <v>21</v>
      </c>
      <c r="K15" s="7" t="s">
        <v>22</v>
      </c>
      <c r="L15" s="7" t="s">
        <v>23</v>
      </c>
      <c r="M15" s="7" t="s">
        <v>24</v>
      </c>
      <c r="N15" s="7" t="s">
        <v>25</v>
      </c>
    </row>
    <row r="16" spans="1:14" x14ac:dyDescent="0.25">
      <c r="I16" s="5" t="s">
        <v>17</v>
      </c>
      <c r="J16" s="5">
        <v>1</v>
      </c>
      <c r="K16" s="5">
        <v>4.6574516769073524</v>
      </c>
      <c r="L16" s="5">
        <v>4.6574516769073524</v>
      </c>
      <c r="M16" s="5">
        <v>135.28121095580258</v>
      </c>
      <c r="N16" s="5">
        <v>3.1229980450322796E-4</v>
      </c>
    </row>
    <row r="17" spans="9:17" x14ac:dyDescent="0.25">
      <c r="I17" s="5" t="s">
        <v>18</v>
      </c>
      <c r="J17" s="5">
        <v>4</v>
      </c>
      <c r="K17" s="5">
        <v>0.13771170864012972</v>
      </c>
      <c r="L17" s="5">
        <v>3.4427927160032429E-2</v>
      </c>
      <c r="M17" s="5"/>
      <c r="N17" s="5"/>
    </row>
    <row r="18" spans="9:17" ht="15.75" thickBot="1" x14ac:dyDescent="0.3">
      <c r="I18" s="6" t="s">
        <v>19</v>
      </c>
      <c r="J18" s="6">
        <v>5</v>
      </c>
      <c r="K18" s="6">
        <v>4.7951633855474824</v>
      </c>
      <c r="L18" s="6"/>
      <c r="M18" s="6"/>
      <c r="N18" s="6"/>
    </row>
    <row r="19" spans="9:17" ht="15.75" thickBot="1" x14ac:dyDescent="0.3"/>
    <row r="20" spans="9:17" x14ac:dyDescent="0.25">
      <c r="I20" s="7"/>
      <c r="J20" s="7" t="s">
        <v>26</v>
      </c>
      <c r="K20" s="7" t="s">
        <v>14</v>
      </c>
      <c r="L20" s="7" t="s">
        <v>27</v>
      </c>
      <c r="M20" s="7" t="s">
        <v>28</v>
      </c>
      <c r="N20" s="7" t="s">
        <v>29</v>
      </c>
      <c r="O20" s="7" t="s">
        <v>30</v>
      </c>
      <c r="P20" s="7" t="s">
        <v>31</v>
      </c>
      <c r="Q20" s="7" t="s">
        <v>32</v>
      </c>
    </row>
    <row r="21" spans="9:17" x14ac:dyDescent="0.25">
      <c r="I21" s="5" t="s">
        <v>20</v>
      </c>
      <c r="J21" s="5">
        <v>-9.0102936449602105</v>
      </c>
      <c r="K21" s="5">
        <v>1.1513227565598845</v>
      </c>
      <c r="L21" s="5">
        <v>-7.8260362644812815</v>
      </c>
      <c r="M21" s="5">
        <v>1.4392303598417546E-3</v>
      </c>
      <c r="N21" s="5">
        <v>-12.206878076913732</v>
      </c>
      <c r="O21" s="5">
        <v>-5.813709213006689</v>
      </c>
      <c r="P21" s="5">
        <v>-12.206878076913732</v>
      </c>
      <c r="Q21" s="5">
        <v>-5.813709213006689</v>
      </c>
    </row>
    <row r="22" spans="9:17" ht="15.75" thickBot="1" x14ac:dyDescent="0.3">
      <c r="I22" s="6" t="s">
        <v>33</v>
      </c>
      <c r="J22" s="6">
        <v>-4.1644569183251559</v>
      </c>
      <c r="K22" s="6">
        <v>0.35804666473466129</v>
      </c>
      <c r="L22" s="6">
        <v>-11.631045136005728</v>
      </c>
      <c r="M22" s="6">
        <v>3.1229980450322856E-4</v>
      </c>
      <c r="N22" s="6">
        <v>-5.1585538280601018</v>
      </c>
      <c r="O22" s="6">
        <v>-3.1703600085902099</v>
      </c>
      <c r="P22" s="6">
        <v>-5.1585538280601018</v>
      </c>
      <c r="Q22" s="6">
        <v>-3.1703600085902099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fawzi</dc:creator>
  <cp:lastModifiedBy>mohammad fawzi</cp:lastModifiedBy>
  <dcterms:created xsi:type="dcterms:W3CDTF">2021-06-01T19:33:24Z</dcterms:created>
  <dcterms:modified xsi:type="dcterms:W3CDTF">2021-06-02T09:05:18Z</dcterms:modified>
</cp:coreProperties>
</file>