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ورقة1" sheetId="1" r:id="rId1"/>
    <sheet name="ورقة2" sheetId="2" r:id="rId2"/>
    <sheet name="ورقة3" sheetId="3" r:id="rId3"/>
  </sheets>
  <calcPr calcId="125725"/>
</workbook>
</file>

<file path=xl/calcChain.xml><?xml version="1.0" encoding="utf-8"?>
<calcChain xmlns="http://schemas.openxmlformats.org/spreadsheetml/2006/main">
  <c r="C10" i="1"/>
  <c r="D10"/>
  <c r="E10"/>
  <c r="F10"/>
  <c r="G10"/>
  <c r="H10"/>
  <c r="I10"/>
  <c r="J10"/>
  <c r="K10"/>
  <c r="B10"/>
  <c r="M4"/>
  <c r="L5"/>
  <c r="L10" s="1"/>
  <c r="L6"/>
  <c r="L7"/>
  <c r="L8"/>
  <c r="L9"/>
  <c r="L4"/>
  <c r="K5"/>
  <c r="K6"/>
  <c r="M6" s="1"/>
  <c r="K7"/>
  <c r="K8"/>
  <c r="K9"/>
  <c r="K4"/>
  <c r="J5"/>
  <c r="J6"/>
  <c r="J7"/>
  <c r="M7" s="1"/>
  <c r="J8"/>
  <c r="M8" s="1"/>
  <c r="J9"/>
  <c r="M9" s="1"/>
  <c r="J4"/>
  <c r="M5" l="1"/>
  <c r="M10" s="1"/>
</calcChain>
</file>

<file path=xl/sharedStrings.xml><?xml version="1.0" encoding="utf-8"?>
<sst xmlns="http://schemas.openxmlformats.org/spreadsheetml/2006/main" count="23" uniqueCount="23">
  <si>
    <t>summer semester 2013_2014</t>
  </si>
  <si>
    <t>student</t>
  </si>
  <si>
    <t xml:space="preserve">Quizzes </t>
  </si>
  <si>
    <t xml:space="preserve">Assignment </t>
  </si>
  <si>
    <t xml:space="preserve">midterm </t>
  </si>
  <si>
    <t>final</t>
  </si>
  <si>
    <t>quizzes</t>
  </si>
  <si>
    <t xml:space="preserve">assignments </t>
  </si>
  <si>
    <t xml:space="preserve">exams </t>
  </si>
  <si>
    <t xml:space="preserve">average </t>
  </si>
  <si>
    <t>Q1</t>
  </si>
  <si>
    <t>Q2</t>
  </si>
  <si>
    <t>Q3</t>
  </si>
  <si>
    <t>Q4</t>
  </si>
  <si>
    <t>A1</t>
  </si>
  <si>
    <t>A2</t>
  </si>
  <si>
    <t>tom</t>
  </si>
  <si>
    <t>sussan</t>
  </si>
  <si>
    <t>jack</t>
  </si>
  <si>
    <t>mary</t>
  </si>
  <si>
    <t>linda</t>
  </si>
  <si>
    <t>daniel</t>
  </si>
  <si>
    <t>average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</si>
</sst>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cat>
            <c:strRef>
              <c:f>ورقة1!$A$4:$A$10</c:f>
              <c:strCache>
                <c:ptCount val="7"/>
                <c:pt idx="0">
                  <c:v>tom</c:v>
                </c:pt>
                <c:pt idx="1">
                  <c:v>sussan</c:v>
                </c:pt>
                <c:pt idx="2">
                  <c:v>jack</c:v>
                </c:pt>
                <c:pt idx="3">
                  <c:v>mary</c:v>
                </c:pt>
                <c:pt idx="4">
                  <c:v>linda</c:v>
                </c:pt>
                <c:pt idx="5">
                  <c:v>daniel</c:v>
                </c:pt>
                <c:pt idx="6">
                  <c:v>average</c:v>
                </c:pt>
              </c:strCache>
            </c:strRef>
          </c:cat>
          <c:val>
            <c:numRef>
              <c:f>ورقة1!$H$4:$H$10</c:f>
              <c:numCache>
                <c:formatCode>General</c:formatCode>
                <c:ptCount val="7"/>
                <c:pt idx="0">
                  <c:v>84</c:v>
                </c:pt>
                <c:pt idx="1">
                  <c:v>79</c:v>
                </c:pt>
                <c:pt idx="2">
                  <c:v>87</c:v>
                </c:pt>
                <c:pt idx="3">
                  <c:v>90</c:v>
                </c:pt>
                <c:pt idx="4">
                  <c:v>73</c:v>
                </c:pt>
                <c:pt idx="5">
                  <c:v>94</c:v>
                </c:pt>
                <c:pt idx="6">
                  <c:v>84.5</c:v>
                </c:pt>
              </c:numCache>
            </c:numRef>
          </c:val>
        </c:ser>
        <c:ser>
          <c:idx val="1"/>
          <c:order val="1"/>
          <c:cat>
            <c:strRef>
              <c:f>ورقة1!$A$4:$A$10</c:f>
              <c:strCache>
                <c:ptCount val="7"/>
                <c:pt idx="0">
                  <c:v>tom</c:v>
                </c:pt>
                <c:pt idx="1">
                  <c:v>sussan</c:v>
                </c:pt>
                <c:pt idx="2">
                  <c:v>jack</c:v>
                </c:pt>
                <c:pt idx="3">
                  <c:v>mary</c:v>
                </c:pt>
                <c:pt idx="4">
                  <c:v>linda</c:v>
                </c:pt>
                <c:pt idx="5">
                  <c:v>daniel</c:v>
                </c:pt>
                <c:pt idx="6">
                  <c:v>average</c:v>
                </c:pt>
              </c:strCache>
            </c:strRef>
          </c:cat>
          <c:val>
            <c:numRef>
              <c:f>ورقة1!$I$4:$I$10</c:f>
              <c:numCache>
                <c:formatCode>General</c:formatCode>
                <c:ptCount val="7"/>
                <c:pt idx="0">
                  <c:v>76</c:v>
                </c:pt>
                <c:pt idx="1">
                  <c:v>81</c:v>
                </c:pt>
                <c:pt idx="2">
                  <c:v>90</c:v>
                </c:pt>
                <c:pt idx="3">
                  <c:v>88</c:v>
                </c:pt>
                <c:pt idx="4">
                  <c:v>65</c:v>
                </c:pt>
                <c:pt idx="5">
                  <c:v>89</c:v>
                </c:pt>
                <c:pt idx="6">
                  <c:v>81.5</c:v>
                </c:pt>
              </c:numCache>
            </c:numRef>
          </c:val>
        </c:ser>
        <c:ser>
          <c:idx val="2"/>
          <c:order val="2"/>
          <c:cat>
            <c:strRef>
              <c:f>ورقة1!$A$4:$A$10</c:f>
              <c:strCache>
                <c:ptCount val="7"/>
                <c:pt idx="0">
                  <c:v>tom</c:v>
                </c:pt>
                <c:pt idx="1">
                  <c:v>sussan</c:v>
                </c:pt>
                <c:pt idx="2">
                  <c:v>jack</c:v>
                </c:pt>
                <c:pt idx="3">
                  <c:v>mary</c:v>
                </c:pt>
                <c:pt idx="4">
                  <c:v>linda</c:v>
                </c:pt>
                <c:pt idx="5">
                  <c:v>daniel</c:v>
                </c:pt>
                <c:pt idx="6">
                  <c:v>average</c:v>
                </c:pt>
              </c:strCache>
            </c:strRef>
          </c:cat>
          <c:val>
            <c:numRef>
              <c:f>ورقة1!$M$4:$M$10</c:f>
              <c:numCache>
                <c:formatCode>General</c:formatCode>
                <c:ptCount val="7"/>
                <c:pt idx="0">
                  <c:v>82.1</c:v>
                </c:pt>
                <c:pt idx="1">
                  <c:v>76.599999999999994</c:v>
                </c:pt>
                <c:pt idx="2">
                  <c:v>81.75</c:v>
                </c:pt>
                <c:pt idx="3">
                  <c:v>89.3</c:v>
                </c:pt>
                <c:pt idx="4">
                  <c:v>68.5</c:v>
                </c:pt>
                <c:pt idx="5">
                  <c:v>92.15</c:v>
                </c:pt>
                <c:pt idx="6">
                  <c:v>81.733333333333334</c:v>
                </c:pt>
              </c:numCache>
            </c:numRef>
          </c:val>
        </c:ser>
        <c:axId val="152576000"/>
        <c:axId val="152578304"/>
      </c:barChart>
      <c:catAx>
        <c:axId val="152576000"/>
        <c:scaling>
          <c:orientation val="minMax"/>
        </c:scaling>
        <c:axPos val="b"/>
        <c:tickLblPos val="nextTo"/>
        <c:crossAx val="152578304"/>
        <c:crosses val="autoZero"/>
        <c:auto val="1"/>
        <c:lblAlgn val="ctr"/>
        <c:lblOffset val="100"/>
      </c:catAx>
      <c:valAx>
        <c:axId val="152578304"/>
        <c:scaling>
          <c:orientation val="minMax"/>
        </c:scaling>
        <c:axPos val="l"/>
        <c:majorGridlines/>
        <c:numFmt formatCode="General" sourceLinked="1"/>
        <c:tickLblPos val="nextTo"/>
        <c:crossAx val="1525760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21167</xdr:colOff>
      <xdr:row>10</xdr:row>
      <xdr:rowOff>190499</xdr:rowOff>
    </xdr:from>
    <xdr:to>
      <xdr:col>15</xdr:col>
      <xdr:colOff>603250</xdr:colOff>
      <xdr:row>26</xdr:row>
      <xdr:rowOff>21167</xdr:rowOff>
    </xdr:to>
    <xdr:graphicFrame macro="">
      <xdr:nvGraphicFramePr>
        <xdr:cNvPr id="5" name="مخطط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zoomScale="90" zoomScaleNormal="90" workbookViewId="0">
      <selection activeCell="I16" sqref="I16"/>
    </sheetView>
  </sheetViews>
  <sheetFormatPr defaultRowHeight="15"/>
  <cols>
    <col min="10" max="10" width="9.140625" customWidth="1"/>
    <col min="11" max="11" width="13.140625" customWidth="1"/>
  </cols>
  <sheetData>
    <row r="1" spans="1:13">
      <c r="A1" s="8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9"/>
    </row>
    <row r="2" spans="1:13">
      <c r="A2" s="11" t="s">
        <v>1</v>
      </c>
      <c r="B2" s="8" t="s">
        <v>2</v>
      </c>
      <c r="C2" s="10"/>
      <c r="D2" s="10"/>
      <c r="E2" s="9"/>
      <c r="F2" s="8" t="s">
        <v>3</v>
      </c>
      <c r="G2" s="9"/>
      <c r="H2" s="11" t="s">
        <v>4</v>
      </c>
      <c r="I2" s="11" t="s">
        <v>5</v>
      </c>
      <c r="J2" s="11" t="s">
        <v>6</v>
      </c>
      <c r="K2" s="11" t="s">
        <v>7</v>
      </c>
      <c r="L2" s="11" t="s">
        <v>8</v>
      </c>
      <c r="M2" s="11" t="s">
        <v>9</v>
      </c>
    </row>
    <row r="3" spans="1:13">
      <c r="A3" s="12"/>
      <c r="B3" s="2" t="s">
        <v>10</v>
      </c>
      <c r="C3" s="2" t="s">
        <v>11</v>
      </c>
      <c r="D3" s="2" t="s">
        <v>12</v>
      </c>
      <c r="E3" s="2" t="s">
        <v>13</v>
      </c>
      <c r="F3" s="2" t="s">
        <v>14</v>
      </c>
      <c r="G3" s="2" t="s">
        <v>15</v>
      </c>
      <c r="H3" s="12"/>
      <c r="I3" s="12"/>
      <c r="J3" s="12"/>
      <c r="K3" s="12"/>
      <c r="L3" s="12"/>
      <c r="M3" s="12"/>
    </row>
    <row r="4" spans="1:13">
      <c r="A4" s="2" t="s">
        <v>16</v>
      </c>
      <c r="B4" s="1">
        <v>8</v>
      </c>
      <c r="C4" s="1">
        <v>10</v>
      </c>
      <c r="D4" s="1">
        <v>9</v>
      </c>
      <c r="E4" s="1">
        <v>8</v>
      </c>
      <c r="F4" s="1">
        <v>8</v>
      </c>
      <c r="G4" s="1">
        <v>9</v>
      </c>
      <c r="H4" s="1">
        <v>84</v>
      </c>
      <c r="I4" s="1">
        <v>76</v>
      </c>
      <c r="J4" s="1">
        <f>(B4+C4+D4+E4)/2</f>
        <v>17.5</v>
      </c>
      <c r="K4" s="1">
        <f xml:space="preserve"> F4+G4</f>
        <v>17</v>
      </c>
      <c r="L4" s="1">
        <f>H4*0.25+I4*0.35</f>
        <v>47.599999999999994</v>
      </c>
      <c r="M4" s="1">
        <f>J4+K4+L4</f>
        <v>82.1</v>
      </c>
    </row>
    <row r="5" spans="1:13">
      <c r="A5" s="2" t="s">
        <v>17</v>
      </c>
      <c r="B5" s="1">
        <v>6</v>
      </c>
      <c r="C5" s="1">
        <v>9</v>
      </c>
      <c r="D5" s="1">
        <v>5</v>
      </c>
      <c r="E5" s="1">
        <v>7</v>
      </c>
      <c r="F5" s="1">
        <v>6</v>
      </c>
      <c r="G5" s="1">
        <v>9</v>
      </c>
      <c r="H5" s="1">
        <v>79</v>
      </c>
      <c r="I5" s="1">
        <v>81</v>
      </c>
      <c r="J5" s="1">
        <f t="shared" ref="J5:J9" si="0">(B5+C5+D5+E5)/2</f>
        <v>13.5</v>
      </c>
      <c r="K5" s="1">
        <f t="shared" ref="K5:K9" si="1" xml:space="preserve"> F5+G5</f>
        <v>15</v>
      </c>
      <c r="L5" s="1">
        <f t="shared" ref="L5:L9" si="2">H5*0.25+I5*0.35</f>
        <v>48.099999999999994</v>
      </c>
      <c r="M5" s="1">
        <f t="shared" ref="M5:M9" si="3">J5+K5+L5</f>
        <v>76.599999999999994</v>
      </c>
    </row>
    <row r="6" spans="1:13">
      <c r="A6" s="2" t="s">
        <v>18</v>
      </c>
      <c r="B6" s="1">
        <v>7</v>
      </c>
      <c r="C6" s="1">
        <v>8</v>
      </c>
      <c r="D6" s="1">
        <v>7</v>
      </c>
      <c r="E6" s="1">
        <v>9</v>
      </c>
      <c r="F6" s="1">
        <v>8</v>
      </c>
      <c r="G6" s="1">
        <v>5</v>
      </c>
      <c r="H6" s="1">
        <v>87</v>
      </c>
      <c r="I6" s="1">
        <v>90</v>
      </c>
      <c r="J6" s="1">
        <f t="shared" si="0"/>
        <v>15.5</v>
      </c>
      <c r="K6" s="1">
        <f t="shared" si="1"/>
        <v>13</v>
      </c>
      <c r="L6" s="1">
        <f t="shared" si="2"/>
        <v>53.25</v>
      </c>
      <c r="M6" s="1">
        <f t="shared" si="3"/>
        <v>81.75</v>
      </c>
    </row>
    <row r="7" spans="1:13">
      <c r="A7" s="2" t="s">
        <v>19</v>
      </c>
      <c r="B7" s="1">
        <v>10</v>
      </c>
      <c r="C7" s="1">
        <v>9</v>
      </c>
      <c r="D7" s="1">
        <v>9</v>
      </c>
      <c r="E7" s="1">
        <v>10</v>
      </c>
      <c r="F7" s="1">
        <v>9</v>
      </c>
      <c r="G7" s="1">
        <v>8</v>
      </c>
      <c r="H7" s="1">
        <v>90</v>
      </c>
      <c r="I7" s="1">
        <v>88</v>
      </c>
      <c r="J7" s="1">
        <f t="shared" si="0"/>
        <v>19</v>
      </c>
      <c r="K7" s="1">
        <f t="shared" si="1"/>
        <v>17</v>
      </c>
      <c r="L7" s="1">
        <f t="shared" si="2"/>
        <v>53.3</v>
      </c>
      <c r="M7" s="1">
        <f t="shared" si="3"/>
        <v>89.3</v>
      </c>
    </row>
    <row r="8" spans="1:13">
      <c r="A8" s="2" t="s">
        <v>20</v>
      </c>
      <c r="B8" s="1">
        <v>8</v>
      </c>
      <c r="C8" s="1">
        <v>6</v>
      </c>
      <c r="D8" s="1">
        <v>7</v>
      </c>
      <c r="E8" s="1">
        <v>8</v>
      </c>
      <c r="F8" s="1">
        <v>7</v>
      </c>
      <c r="G8" s="1">
        <v>6</v>
      </c>
      <c r="H8" s="4">
        <v>73</v>
      </c>
      <c r="I8" s="1">
        <v>65</v>
      </c>
      <c r="J8" s="1">
        <f t="shared" si="0"/>
        <v>14.5</v>
      </c>
      <c r="K8" s="1">
        <f t="shared" si="1"/>
        <v>13</v>
      </c>
      <c r="L8" s="1">
        <f t="shared" si="2"/>
        <v>41</v>
      </c>
      <c r="M8" s="1">
        <f t="shared" si="3"/>
        <v>68.5</v>
      </c>
    </row>
    <row r="9" spans="1:13">
      <c r="A9" s="2" t="s">
        <v>21</v>
      </c>
      <c r="B9" s="1">
        <v>9</v>
      </c>
      <c r="C9" s="1">
        <v>10</v>
      </c>
      <c r="D9" s="1">
        <v>10</v>
      </c>
      <c r="E9" s="1">
        <v>8</v>
      </c>
      <c r="F9" s="1">
        <v>9</v>
      </c>
      <c r="G9" s="1">
        <v>10</v>
      </c>
      <c r="H9" s="3">
        <v>94</v>
      </c>
      <c r="I9" s="1">
        <v>89</v>
      </c>
      <c r="J9" s="1">
        <f t="shared" si="0"/>
        <v>18.5</v>
      </c>
      <c r="K9" s="1">
        <f t="shared" si="1"/>
        <v>19</v>
      </c>
      <c r="L9" s="1">
        <f t="shared" si="2"/>
        <v>54.65</v>
      </c>
      <c r="M9" s="1">
        <f t="shared" si="3"/>
        <v>92.15</v>
      </c>
    </row>
    <row r="10" spans="1:13">
      <c r="A10" s="2" t="s">
        <v>22</v>
      </c>
      <c r="B10" s="5">
        <f>AVERAGE(B4:B9)</f>
        <v>8</v>
      </c>
      <c r="C10" s="5">
        <f t="shared" ref="C10:M10" si="4">AVERAGE(C4:C9)</f>
        <v>8.6666666666666661</v>
      </c>
      <c r="D10" s="5">
        <f t="shared" si="4"/>
        <v>7.833333333333333</v>
      </c>
      <c r="E10" s="5">
        <f t="shared" si="4"/>
        <v>8.3333333333333339</v>
      </c>
      <c r="F10" s="5">
        <f t="shared" si="4"/>
        <v>7.833333333333333</v>
      </c>
      <c r="G10" s="5">
        <f t="shared" si="4"/>
        <v>7.833333333333333</v>
      </c>
      <c r="H10" s="5">
        <f t="shared" si="4"/>
        <v>84.5</v>
      </c>
      <c r="I10" s="5">
        <f t="shared" si="4"/>
        <v>81.5</v>
      </c>
      <c r="J10" s="5">
        <f t="shared" si="4"/>
        <v>16.416666666666668</v>
      </c>
      <c r="K10" s="7">
        <f t="shared" si="4"/>
        <v>15.666666666666666</v>
      </c>
      <c r="L10" s="5">
        <f t="shared" si="4"/>
        <v>49.65</v>
      </c>
      <c r="M10" s="5">
        <f t="shared" si="4"/>
        <v>81.733333333333334</v>
      </c>
    </row>
    <row r="21" spans="12:12">
      <c r="L21" s="6"/>
    </row>
  </sheetData>
  <mergeCells count="10">
    <mergeCell ref="F2:G2"/>
    <mergeCell ref="A1:M1"/>
    <mergeCell ref="A2:A3"/>
    <mergeCell ref="H2:H3"/>
    <mergeCell ref="I2:I3"/>
    <mergeCell ref="J2:J3"/>
    <mergeCell ref="K2:K3"/>
    <mergeCell ref="L2:L3"/>
    <mergeCell ref="M2:M3"/>
    <mergeCell ref="B2:E2"/>
  </mergeCells>
  <conditionalFormatting sqref="M4:M9">
    <cfRule type="aboveAverage" dxfId="1" priority="2"/>
    <cfRule type="aboveAverage" dxfId="0" priority="1" aboveAverage="0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</dc:creator>
  <cp:lastModifiedBy>ADEL</cp:lastModifiedBy>
  <dcterms:created xsi:type="dcterms:W3CDTF">2020-08-05T17:51:22Z</dcterms:created>
  <dcterms:modified xsi:type="dcterms:W3CDTF">2020-08-08T00:49:59Z</dcterms:modified>
</cp:coreProperties>
</file>